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11595" activeTab="0"/>
  </bookViews>
  <sheets>
    <sheet name="DM" sheetId="1" r:id="rId1"/>
  </sheets>
  <definedNames/>
  <calcPr fullCalcOnLoad="1"/>
</workbook>
</file>

<file path=xl/sharedStrings.xml><?xml version="1.0" encoding="utf-8"?>
<sst xmlns="http://schemas.openxmlformats.org/spreadsheetml/2006/main" count="175" uniqueCount="126">
  <si>
    <t>Summa</t>
  </si>
  <si>
    <t>Innerträff</t>
  </si>
  <si>
    <t>Bergman</t>
  </si>
  <si>
    <t>Mål1</t>
  </si>
  <si>
    <t>Mål 6</t>
  </si>
  <si>
    <t>Steneby</t>
  </si>
  <si>
    <t>Leif</t>
  </si>
  <si>
    <t>Hilmersson</t>
  </si>
  <si>
    <t>Lindberg</t>
  </si>
  <si>
    <t>Rolf</t>
  </si>
  <si>
    <t>Garn</t>
  </si>
  <si>
    <t xml:space="preserve">Peter </t>
  </si>
  <si>
    <t>Mål 2</t>
  </si>
  <si>
    <t>Mål 3</t>
  </si>
  <si>
    <t>Mål 4</t>
  </si>
  <si>
    <t>Mål 5</t>
  </si>
  <si>
    <t>Mål 7</t>
  </si>
  <si>
    <t>Mål 8</t>
  </si>
  <si>
    <t xml:space="preserve">Junior </t>
  </si>
  <si>
    <t>Kenneth</t>
  </si>
  <si>
    <t>Olof</t>
  </si>
  <si>
    <t>Danielsson</t>
  </si>
  <si>
    <t>Bjärke</t>
  </si>
  <si>
    <t>Höggärde</t>
  </si>
  <si>
    <t>Hans</t>
  </si>
  <si>
    <t>50m</t>
  </si>
  <si>
    <t>65m</t>
  </si>
  <si>
    <t>Elin</t>
  </si>
  <si>
    <t>Götene Skg</t>
  </si>
  <si>
    <t>Pontus</t>
  </si>
  <si>
    <t>Andersson</t>
  </si>
  <si>
    <t>Johan</t>
  </si>
  <si>
    <t>Rasmus</t>
  </si>
  <si>
    <t>Johansson</t>
  </si>
  <si>
    <t>Kville</t>
  </si>
  <si>
    <t>Bertil</t>
  </si>
  <si>
    <t>1/7-B5</t>
  </si>
  <si>
    <t>1/8 - T4</t>
  </si>
  <si>
    <t>S25H-S5H</t>
  </si>
  <si>
    <t>C20 -C4</t>
  </si>
  <si>
    <t>L1-L9</t>
  </si>
  <si>
    <t>S20V-S4V</t>
  </si>
  <si>
    <t>Karlsson</t>
  </si>
  <si>
    <t>Forsh/Herres/Torp</t>
  </si>
  <si>
    <t>Kikare</t>
  </si>
  <si>
    <t xml:space="preserve">50m </t>
  </si>
  <si>
    <t>Medalj</t>
  </si>
  <si>
    <t>Prispengar</t>
  </si>
  <si>
    <t>DM Khf 2023</t>
  </si>
  <si>
    <t>Niklas</t>
  </si>
  <si>
    <t>Moberg</t>
  </si>
  <si>
    <t>Finspång skg</t>
  </si>
  <si>
    <t>Michael</t>
  </si>
  <si>
    <t>Lantto</t>
  </si>
  <si>
    <t xml:space="preserve">Pether </t>
  </si>
  <si>
    <t>Gustafsson</t>
  </si>
  <si>
    <t xml:space="preserve">Patrik </t>
  </si>
  <si>
    <t>Nilsson</t>
  </si>
  <si>
    <t xml:space="preserve">Alan </t>
  </si>
  <si>
    <t>Kerr</t>
  </si>
  <si>
    <t>Varberg</t>
  </si>
  <si>
    <t>Christer</t>
  </si>
  <si>
    <t>Berntsson</t>
  </si>
  <si>
    <t>Benny</t>
  </si>
  <si>
    <t>Svensson</t>
  </si>
  <si>
    <t>Värö</t>
  </si>
  <si>
    <t>Lennart</t>
  </si>
  <si>
    <t>Högenberg</t>
  </si>
  <si>
    <t>Sjuhäradsbygden</t>
  </si>
  <si>
    <t>Josefin</t>
  </si>
  <si>
    <t>Jakob</t>
  </si>
  <si>
    <t>Roland</t>
  </si>
  <si>
    <t>Petersson</t>
  </si>
  <si>
    <t>Örgryte Skg</t>
  </si>
  <si>
    <t>Rickard</t>
  </si>
  <si>
    <t>Högdahl</t>
  </si>
  <si>
    <t xml:space="preserve">Ingemar </t>
  </si>
  <si>
    <t>Fritiofsson</t>
  </si>
  <si>
    <t>Tämta Skg</t>
  </si>
  <si>
    <t>Värnamo Skf</t>
  </si>
  <si>
    <t>Björn</t>
  </si>
  <si>
    <t>Bjarnasson</t>
  </si>
  <si>
    <t>Liam</t>
  </si>
  <si>
    <t>Vagerstam</t>
  </si>
  <si>
    <t>Mona</t>
  </si>
  <si>
    <t>Rundqvist</t>
  </si>
  <si>
    <t>Lidköpings Skf</t>
  </si>
  <si>
    <t xml:space="preserve">Lennart </t>
  </si>
  <si>
    <t>Sundkler</t>
  </si>
  <si>
    <t>Anders</t>
  </si>
  <si>
    <t>Grimling</t>
  </si>
  <si>
    <t xml:space="preserve">Ulf </t>
  </si>
  <si>
    <t>Gunterberg</t>
  </si>
  <si>
    <t>Vincent</t>
  </si>
  <si>
    <t>Elvin</t>
  </si>
  <si>
    <t>Lester</t>
  </si>
  <si>
    <t>Ellen</t>
  </si>
  <si>
    <t>Peter</t>
  </si>
  <si>
    <t>Larsson</t>
  </si>
  <si>
    <t>Falkenberg</t>
  </si>
  <si>
    <t>Lars-Erik</t>
  </si>
  <si>
    <t>Mariestads skf</t>
  </si>
  <si>
    <t>Senior rem</t>
  </si>
  <si>
    <t>L1 - L9</t>
  </si>
  <si>
    <t>Tunna K</t>
  </si>
  <si>
    <t>L3 - L20</t>
  </si>
  <si>
    <t>1/4- T7</t>
  </si>
  <si>
    <t>C40 - C8</t>
  </si>
  <si>
    <t xml:space="preserve">100m </t>
  </si>
  <si>
    <t>72m knä</t>
  </si>
  <si>
    <t>55 m</t>
  </si>
  <si>
    <t>78m</t>
  </si>
  <si>
    <t>85m knä</t>
  </si>
  <si>
    <t xml:space="preserve">85m </t>
  </si>
  <si>
    <t xml:space="preserve">72m </t>
  </si>
  <si>
    <t>C35 - C7</t>
  </si>
  <si>
    <t>L2 - L14</t>
  </si>
  <si>
    <t>1/7 - B5</t>
  </si>
  <si>
    <t>1/6 - T5</t>
  </si>
  <si>
    <t>C30 - C6</t>
  </si>
  <si>
    <t>Guld</t>
  </si>
  <si>
    <t>Silver</t>
  </si>
  <si>
    <t>Brons</t>
  </si>
  <si>
    <t>Senior</t>
  </si>
  <si>
    <t xml:space="preserve">Brons </t>
  </si>
  <si>
    <t>Veteran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</si>
</sst>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2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PageLayoutView="0" workbookViewId="0" topLeftCell="A1">
      <selection activeCell="E44" sqref="E44"/>
    </sheetView>
  </sheetViews>
  <sheetFormatPr defaultColWidth="9.140625" defaultRowHeight="15"/>
  <cols>
    <col min="2" max="2" width="8.8515625" style="0" bestFit="1" customWidth="1"/>
    <col min="3" max="3" width="11.00390625" style="0" bestFit="1" customWidth="1"/>
    <col min="4" max="4" width="16.28125" style="0" bestFit="1" customWidth="1"/>
    <col min="13" max="13" width="9.140625" style="1" customWidth="1"/>
    <col min="17" max="17" width="9.140625" style="1" customWidth="1"/>
  </cols>
  <sheetData>
    <row r="1" spans="1:17" ht="31.5" customHeight="1">
      <c r="A1" s="3" t="s">
        <v>48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3" spans="6:18" s="1" customFormat="1" ht="15">
      <c r="F3" s="1" t="s">
        <v>3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4</v>
      </c>
      <c r="L3" s="1" t="s">
        <v>16</v>
      </c>
      <c r="M3" s="1" t="s">
        <v>17</v>
      </c>
      <c r="O3" s="1" t="s">
        <v>0</v>
      </c>
      <c r="P3" s="1" t="s">
        <v>1</v>
      </c>
      <c r="Q3" s="1" t="s">
        <v>46</v>
      </c>
      <c r="R3" s="1" t="s">
        <v>47</v>
      </c>
    </row>
    <row r="4" spans="6:13" s="1" customFormat="1" ht="15">
      <c r="F4" s="1" t="s">
        <v>36</v>
      </c>
      <c r="G4" s="1" t="s">
        <v>103</v>
      </c>
      <c r="H4" s="1" t="s">
        <v>104</v>
      </c>
      <c r="I4" s="1" t="s">
        <v>105</v>
      </c>
      <c r="J4" s="1" t="s">
        <v>106</v>
      </c>
      <c r="K4" s="1" t="s">
        <v>37</v>
      </c>
      <c r="L4" s="1" t="s">
        <v>38</v>
      </c>
      <c r="M4" s="1" t="s">
        <v>107</v>
      </c>
    </row>
    <row r="5" spans="6:13" s="1" customFormat="1" ht="15">
      <c r="F5" s="1" t="s">
        <v>25</v>
      </c>
      <c r="G5" s="1" t="s">
        <v>45</v>
      </c>
      <c r="H5" s="1" t="s">
        <v>112</v>
      </c>
      <c r="I5" s="1" t="s">
        <v>108</v>
      </c>
      <c r="J5" s="1" t="s">
        <v>109</v>
      </c>
      <c r="K5" s="1" t="s">
        <v>110</v>
      </c>
      <c r="L5" s="1" t="s">
        <v>26</v>
      </c>
      <c r="M5" s="1" t="s">
        <v>111</v>
      </c>
    </row>
    <row r="6" spans="1:16" ht="15">
      <c r="A6" s="1" t="s">
        <v>18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N6" s="1"/>
      <c r="O6" s="1"/>
      <c r="P6" s="1"/>
    </row>
    <row r="7" spans="1:18" ht="15">
      <c r="A7" s="1">
        <v>1</v>
      </c>
      <c r="B7" s="1" t="s">
        <v>27</v>
      </c>
      <c r="C7" s="1" t="s">
        <v>23</v>
      </c>
      <c r="D7" s="1" t="s">
        <v>22</v>
      </c>
      <c r="E7" s="1"/>
      <c r="F7" s="1">
        <v>6</v>
      </c>
      <c r="G7" s="1">
        <v>6</v>
      </c>
      <c r="H7" s="1">
        <v>5</v>
      </c>
      <c r="I7" s="1">
        <v>6</v>
      </c>
      <c r="J7" s="1">
        <v>5</v>
      </c>
      <c r="K7" s="1">
        <v>6</v>
      </c>
      <c r="L7" s="1">
        <v>2</v>
      </c>
      <c r="M7" s="1">
        <v>5</v>
      </c>
      <c r="N7" s="1"/>
      <c r="O7" s="2">
        <v>41</v>
      </c>
      <c r="P7" s="1">
        <v>26</v>
      </c>
      <c r="R7" s="1">
        <v>200</v>
      </c>
    </row>
    <row r="8" spans="1:18" s="1" customFormat="1" ht="15">
      <c r="A8" s="1">
        <v>2</v>
      </c>
      <c r="B8" s="1" t="s">
        <v>94</v>
      </c>
      <c r="C8" s="1" t="s">
        <v>95</v>
      </c>
      <c r="D8" s="1" t="s">
        <v>34</v>
      </c>
      <c r="F8" s="1">
        <v>6</v>
      </c>
      <c r="G8" s="1">
        <v>6</v>
      </c>
      <c r="H8" s="1">
        <v>6</v>
      </c>
      <c r="I8" s="1">
        <v>4</v>
      </c>
      <c r="J8" s="1">
        <v>5</v>
      </c>
      <c r="K8" s="1">
        <v>3</v>
      </c>
      <c r="L8" s="1">
        <v>5</v>
      </c>
      <c r="M8" s="1">
        <v>6</v>
      </c>
      <c r="O8" s="2">
        <f>SUM(F8:N8)</f>
        <v>41</v>
      </c>
      <c r="P8" s="1">
        <v>23</v>
      </c>
      <c r="Q8" s="1" t="s">
        <v>120</v>
      </c>
      <c r="R8" s="1">
        <v>150</v>
      </c>
    </row>
    <row r="9" spans="1:16" s="1" customFormat="1" ht="15">
      <c r="A9" s="1">
        <v>3</v>
      </c>
      <c r="B9" s="1" t="s">
        <v>82</v>
      </c>
      <c r="C9" s="1" t="s">
        <v>83</v>
      </c>
      <c r="D9" s="1" t="s">
        <v>79</v>
      </c>
      <c r="F9" s="1">
        <v>6</v>
      </c>
      <c r="G9" s="1">
        <v>0</v>
      </c>
      <c r="H9" s="1">
        <v>6</v>
      </c>
      <c r="I9" s="1">
        <v>6</v>
      </c>
      <c r="J9" s="1">
        <v>6</v>
      </c>
      <c r="K9" s="1">
        <v>4</v>
      </c>
      <c r="L9" s="1">
        <v>1</v>
      </c>
      <c r="M9" s="1">
        <v>5</v>
      </c>
      <c r="O9" s="2">
        <f>SUM(F9:N9)</f>
        <v>34</v>
      </c>
      <c r="P9" s="1">
        <v>19</v>
      </c>
    </row>
    <row r="10" spans="1:18" ht="15">
      <c r="A10" s="1">
        <v>4</v>
      </c>
      <c r="B10" s="1" t="s">
        <v>70</v>
      </c>
      <c r="C10" s="1" t="s">
        <v>23</v>
      </c>
      <c r="D10" s="1" t="s">
        <v>22</v>
      </c>
      <c r="E10" s="1"/>
      <c r="F10" s="1">
        <v>6</v>
      </c>
      <c r="G10" s="1">
        <v>6</v>
      </c>
      <c r="H10" s="1">
        <v>6</v>
      </c>
      <c r="I10" s="1">
        <v>4</v>
      </c>
      <c r="J10" s="1">
        <v>3</v>
      </c>
      <c r="K10" s="1">
        <v>5</v>
      </c>
      <c r="L10" s="1">
        <v>4</v>
      </c>
      <c r="M10" s="1">
        <v>0</v>
      </c>
      <c r="N10" s="1"/>
      <c r="O10" s="2">
        <f>SUM(F10:N10)</f>
        <v>34</v>
      </c>
      <c r="P10" s="1">
        <v>14</v>
      </c>
      <c r="R10" s="1"/>
    </row>
    <row r="11" spans="1:17" s="1" customFormat="1" ht="15">
      <c r="A11" s="1">
        <v>5</v>
      </c>
      <c r="B11" s="1" t="s">
        <v>96</v>
      </c>
      <c r="C11" s="1" t="s">
        <v>95</v>
      </c>
      <c r="D11" s="1" t="s">
        <v>34</v>
      </c>
      <c r="F11" s="1">
        <v>5</v>
      </c>
      <c r="G11" s="1">
        <v>2</v>
      </c>
      <c r="H11" s="1">
        <v>0</v>
      </c>
      <c r="I11" s="1">
        <v>0</v>
      </c>
      <c r="J11" s="1">
        <v>5</v>
      </c>
      <c r="K11" s="1">
        <v>0</v>
      </c>
      <c r="L11" s="1">
        <v>5</v>
      </c>
      <c r="M11" s="1">
        <v>6</v>
      </c>
      <c r="O11" s="2">
        <f>SUM(F11:N11)</f>
        <v>23</v>
      </c>
      <c r="P11" s="1">
        <v>10</v>
      </c>
      <c r="Q11" s="1" t="s">
        <v>121</v>
      </c>
    </row>
    <row r="12" spans="1:17" s="1" customFormat="1" ht="15">
      <c r="A12" s="1">
        <v>6</v>
      </c>
      <c r="B12" s="1" t="s">
        <v>32</v>
      </c>
      <c r="C12" s="1" t="s">
        <v>33</v>
      </c>
      <c r="D12" s="1" t="s">
        <v>34</v>
      </c>
      <c r="F12" s="1">
        <v>4</v>
      </c>
      <c r="G12" s="1">
        <v>4</v>
      </c>
      <c r="H12" s="1">
        <v>3</v>
      </c>
      <c r="I12" s="1">
        <v>3</v>
      </c>
      <c r="J12" s="1">
        <v>1</v>
      </c>
      <c r="K12" s="1">
        <v>3</v>
      </c>
      <c r="L12" s="1">
        <v>1</v>
      </c>
      <c r="M12" s="1">
        <v>2</v>
      </c>
      <c r="O12" s="2">
        <f>SUM(F12:N12)</f>
        <v>21</v>
      </c>
      <c r="P12" s="1">
        <v>5</v>
      </c>
      <c r="Q12" s="1" t="s">
        <v>122</v>
      </c>
    </row>
    <row r="13" s="1" customFormat="1" ht="15">
      <c r="O13" s="2"/>
    </row>
    <row r="14" spans="1:15" s="1" customFormat="1" ht="15">
      <c r="A14" s="1" t="s">
        <v>102</v>
      </c>
      <c r="O14" s="2"/>
    </row>
    <row r="15" spans="1:18" s="1" customFormat="1" ht="15">
      <c r="A15" s="1">
        <v>1</v>
      </c>
      <c r="B15" s="1" t="s">
        <v>69</v>
      </c>
      <c r="C15" s="1" t="s">
        <v>23</v>
      </c>
      <c r="D15" s="1" t="s">
        <v>22</v>
      </c>
      <c r="F15" s="1">
        <v>6</v>
      </c>
      <c r="G15" s="1">
        <v>6</v>
      </c>
      <c r="H15" s="1">
        <v>5</v>
      </c>
      <c r="I15" s="1">
        <v>5</v>
      </c>
      <c r="J15" s="1">
        <v>6</v>
      </c>
      <c r="K15" s="1">
        <v>6</v>
      </c>
      <c r="L15" s="1">
        <v>6</v>
      </c>
      <c r="M15" s="1">
        <v>4</v>
      </c>
      <c r="O15" s="2">
        <f>SUM(F15:N15)</f>
        <v>44</v>
      </c>
      <c r="P15" s="1">
        <v>24</v>
      </c>
      <c r="R15" s="1">
        <v>100</v>
      </c>
    </row>
    <row r="16" s="1" customFormat="1" ht="15">
      <c r="O16" s="2"/>
    </row>
    <row r="17" spans="1:15" s="1" customFormat="1" ht="15">
      <c r="A17" s="1" t="s">
        <v>123</v>
      </c>
      <c r="O17" s="2"/>
    </row>
    <row r="18" spans="1:18" ht="15">
      <c r="A18" s="1">
        <v>1</v>
      </c>
      <c r="B18" s="1" t="s">
        <v>63</v>
      </c>
      <c r="C18" s="1" t="s">
        <v>64</v>
      </c>
      <c r="D18" s="1" t="s">
        <v>65</v>
      </c>
      <c r="E18" s="1"/>
      <c r="F18" s="1">
        <v>6</v>
      </c>
      <c r="G18" s="1">
        <v>6</v>
      </c>
      <c r="H18" s="1">
        <v>6</v>
      </c>
      <c r="I18" s="1">
        <v>6</v>
      </c>
      <c r="J18" s="1">
        <v>6</v>
      </c>
      <c r="K18" s="1">
        <v>6</v>
      </c>
      <c r="L18" s="1">
        <v>6</v>
      </c>
      <c r="M18" s="1">
        <v>6</v>
      </c>
      <c r="N18" s="1"/>
      <c r="O18" s="2">
        <f aca="true" t="shared" si="0" ref="O18:O30">SUM(F18:N18)</f>
        <v>48</v>
      </c>
      <c r="P18" s="1">
        <v>42</v>
      </c>
      <c r="R18" s="1">
        <v>300</v>
      </c>
    </row>
    <row r="19" spans="1:18" ht="15">
      <c r="A19" s="1">
        <v>2</v>
      </c>
      <c r="B19" s="1" t="s">
        <v>61</v>
      </c>
      <c r="C19" s="1" t="s">
        <v>62</v>
      </c>
      <c r="D19" s="1" t="s">
        <v>60</v>
      </c>
      <c r="E19" s="1"/>
      <c r="F19" s="1">
        <v>6</v>
      </c>
      <c r="G19" s="1">
        <v>6</v>
      </c>
      <c r="H19" s="1">
        <v>6</v>
      </c>
      <c r="I19" s="1">
        <v>6</v>
      </c>
      <c r="J19" s="1">
        <v>6</v>
      </c>
      <c r="K19" s="1">
        <v>6</v>
      </c>
      <c r="L19" s="1">
        <v>5</v>
      </c>
      <c r="M19" s="1">
        <v>6</v>
      </c>
      <c r="N19" s="1"/>
      <c r="O19" s="2">
        <f t="shared" si="0"/>
        <v>47</v>
      </c>
      <c r="P19" s="1">
        <v>40</v>
      </c>
      <c r="R19" s="1">
        <v>250</v>
      </c>
    </row>
    <row r="20" spans="1:18" ht="15">
      <c r="A20" s="1">
        <v>3</v>
      </c>
      <c r="B20" s="1" t="s">
        <v>100</v>
      </c>
      <c r="C20" s="1" t="s">
        <v>98</v>
      </c>
      <c r="D20" s="1" t="s">
        <v>99</v>
      </c>
      <c r="E20" s="1"/>
      <c r="F20" s="1">
        <v>6</v>
      </c>
      <c r="G20" s="1">
        <v>6</v>
      </c>
      <c r="H20" s="1">
        <v>4</v>
      </c>
      <c r="I20" s="1">
        <v>6</v>
      </c>
      <c r="J20" s="1">
        <v>6</v>
      </c>
      <c r="K20" s="1">
        <v>6</v>
      </c>
      <c r="L20" s="1">
        <v>6</v>
      </c>
      <c r="M20" s="1">
        <v>6</v>
      </c>
      <c r="N20" s="1"/>
      <c r="O20" s="2">
        <f t="shared" si="0"/>
        <v>46</v>
      </c>
      <c r="P20" s="1">
        <v>28</v>
      </c>
      <c r="R20" s="1">
        <v>150</v>
      </c>
    </row>
    <row r="21" spans="1:18" ht="15">
      <c r="A21" s="1">
        <v>4</v>
      </c>
      <c r="B21" t="s">
        <v>91</v>
      </c>
      <c r="C21" t="s">
        <v>92</v>
      </c>
      <c r="D21" t="s">
        <v>78</v>
      </c>
      <c r="F21" s="1">
        <v>6</v>
      </c>
      <c r="G21" s="1">
        <v>6</v>
      </c>
      <c r="H21" s="1">
        <v>6</v>
      </c>
      <c r="I21" s="1">
        <v>5</v>
      </c>
      <c r="J21" s="1">
        <v>3</v>
      </c>
      <c r="K21" s="1">
        <v>6</v>
      </c>
      <c r="L21" s="1">
        <v>4</v>
      </c>
      <c r="M21" s="1">
        <v>6</v>
      </c>
      <c r="N21" s="1"/>
      <c r="O21" s="2">
        <f t="shared" si="0"/>
        <v>42</v>
      </c>
      <c r="P21" s="1">
        <v>21</v>
      </c>
      <c r="R21" s="1">
        <v>100</v>
      </c>
    </row>
    <row r="22" spans="1:16" s="1" customFormat="1" ht="15">
      <c r="A22" s="1">
        <v>5</v>
      </c>
      <c r="B22" s="1" t="s">
        <v>61</v>
      </c>
      <c r="C22" s="1" t="s">
        <v>77</v>
      </c>
      <c r="D22" s="1" t="s">
        <v>78</v>
      </c>
      <c r="F22" s="1">
        <v>6</v>
      </c>
      <c r="G22" s="1">
        <v>6</v>
      </c>
      <c r="H22" s="1">
        <v>1</v>
      </c>
      <c r="I22" s="1">
        <v>5</v>
      </c>
      <c r="J22" s="1">
        <v>6</v>
      </c>
      <c r="K22" s="1">
        <v>6</v>
      </c>
      <c r="L22" s="1">
        <v>5</v>
      </c>
      <c r="M22" s="1">
        <v>6</v>
      </c>
      <c r="O22" s="2">
        <f t="shared" si="0"/>
        <v>41</v>
      </c>
      <c r="P22" s="1">
        <v>26</v>
      </c>
    </row>
    <row r="23" spans="1:16" s="1" customFormat="1" ht="15">
      <c r="A23" s="1">
        <v>6</v>
      </c>
      <c r="B23" s="1" t="s">
        <v>97</v>
      </c>
      <c r="C23" s="1" t="s">
        <v>98</v>
      </c>
      <c r="D23" s="1" t="s">
        <v>99</v>
      </c>
      <c r="F23" s="1">
        <v>5</v>
      </c>
      <c r="G23" s="1">
        <v>5</v>
      </c>
      <c r="H23" s="1">
        <v>4</v>
      </c>
      <c r="I23" s="1">
        <v>6</v>
      </c>
      <c r="J23" s="1">
        <v>3</v>
      </c>
      <c r="K23" s="1">
        <v>6</v>
      </c>
      <c r="L23" s="1">
        <v>5</v>
      </c>
      <c r="M23" s="1">
        <v>6</v>
      </c>
      <c r="O23" s="2">
        <f t="shared" si="0"/>
        <v>40</v>
      </c>
      <c r="P23" s="1">
        <v>21</v>
      </c>
    </row>
    <row r="24" spans="1:16" s="1" customFormat="1" ht="15">
      <c r="A24" s="1">
        <v>7</v>
      </c>
      <c r="B24" s="1" t="s">
        <v>58</v>
      </c>
      <c r="C24" s="1" t="s">
        <v>59</v>
      </c>
      <c r="D24" s="1" t="s">
        <v>60</v>
      </c>
      <c r="F24" s="1">
        <v>6</v>
      </c>
      <c r="G24" s="1">
        <v>5</v>
      </c>
      <c r="H24" s="1">
        <v>0</v>
      </c>
      <c r="I24" s="1">
        <v>6</v>
      </c>
      <c r="J24" s="1">
        <v>3</v>
      </c>
      <c r="K24" s="1">
        <v>6</v>
      </c>
      <c r="L24" s="1">
        <v>6</v>
      </c>
      <c r="M24" s="1">
        <v>4</v>
      </c>
      <c r="O24" s="2">
        <f t="shared" si="0"/>
        <v>36</v>
      </c>
      <c r="P24" s="1">
        <v>23</v>
      </c>
    </row>
    <row r="25" spans="1:16" s="1" customFormat="1" ht="15">
      <c r="A25" s="1">
        <v>8</v>
      </c>
      <c r="B25" s="1" t="s">
        <v>49</v>
      </c>
      <c r="C25" s="1" t="s">
        <v>50</v>
      </c>
      <c r="D25" s="1" t="s">
        <v>51</v>
      </c>
      <c r="F25" s="1">
        <v>5</v>
      </c>
      <c r="G25" s="1">
        <v>5</v>
      </c>
      <c r="H25" s="1">
        <v>5</v>
      </c>
      <c r="I25" s="1">
        <v>4</v>
      </c>
      <c r="J25" s="1">
        <v>2</v>
      </c>
      <c r="K25" s="1">
        <v>3</v>
      </c>
      <c r="L25" s="1">
        <v>6</v>
      </c>
      <c r="M25" s="1">
        <v>5</v>
      </c>
      <c r="O25" s="2">
        <f t="shared" si="0"/>
        <v>35</v>
      </c>
      <c r="P25" s="1">
        <v>15</v>
      </c>
    </row>
    <row r="26" spans="1:16" s="1" customFormat="1" ht="15">
      <c r="A26" s="1">
        <v>9</v>
      </c>
      <c r="B26" s="1" t="s">
        <v>76</v>
      </c>
      <c r="C26" s="1" t="s">
        <v>75</v>
      </c>
      <c r="D26" s="1" t="s">
        <v>78</v>
      </c>
      <c r="F26" s="1">
        <v>6</v>
      </c>
      <c r="G26" s="1">
        <v>6</v>
      </c>
      <c r="H26" s="1">
        <v>0</v>
      </c>
      <c r="I26" s="1">
        <v>5</v>
      </c>
      <c r="J26" s="1">
        <v>3</v>
      </c>
      <c r="K26" s="1">
        <v>4</v>
      </c>
      <c r="L26" s="1">
        <v>5</v>
      </c>
      <c r="M26" s="1">
        <v>6</v>
      </c>
      <c r="O26" s="2">
        <f t="shared" si="0"/>
        <v>35</v>
      </c>
      <c r="P26" s="1">
        <v>13</v>
      </c>
    </row>
    <row r="27" spans="1:17" s="1" customFormat="1" ht="15">
      <c r="A27" s="1">
        <v>10</v>
      </c>
      <c r="B27" s="1" t="s">
        <v>93</v>
      </c>
      <c r="C27" s="1" t="s">
        <v>42</v>
      </c>
      <c r="D27" s="1" t="s">
        <v>34</v>
      </c>
      <c r="F27" s="1">
        <v>6</v>
      </c>
      <c r="G27" s="1">
        <v>6</v>
      </c>
      <c r="H27" s="1">
        <v>4</v>
      </c>
      <c r="I27" s="1">
        <v>3</v>
      </c>
      <c r="J27" s="1">
        <v>4</v>
      </c>
      <c r="K27" s="1">
        <v>4</v>
      </c>
      <c r="L27" s="1">
        <v>1</v>
      </c>
      <c r="M27" s="1">
        <v>5</v>
      </c>
      <c r="O27" s="2">
        <f t="shared" si="0"/>
        <v>33</v>
      </c>
      <c r="P27" s="1">
        <v>21</v>
      </c>
      <c r="Q27" s="1" t="s">
        <v>120</v>
      </c>
    </row>
    <row r="28" spans="1:17" s="1" customFormat="1" ht="15">
      <c r="A28" s="1">
        <v>11</v>
      </c>
      <c r="B28" s="1" t="s">
        <v>35</v>
      </c>
      <c r="C28" s="1" t="s">
        <v>33</v>
      </c>
      <c r="D28" s="1" t="s">
        <v>34</v>
      </c>
      <c r="F28" s="1">
        <v>4</v>
      </c>
      <c r="G28" s="1">
        <v>5</v>
      </c>
      <c r="H28" s="1">
        <v>1</v>
      </c>
      <c r="I28" s="1">
        <v>3</v>
      </c>
      <c r="J28" s="1">
        <v>1</v>
      </c>
      <c r="K28" s="1">
        <v>5</v>
      </c>
      <c r="L28" s="1">
        <v>6</v>
      </c>
      <c r="M28" s="1">
        <v>5</v>
      </c>
      <c r="O28" s="2">
        <f t="shared" si="0"/>
        <v>30</v>
      </c>
      <c r="P28" s="1">
        <v>15</v>
      </c>
      <c r="Q28" s="1" t="s">
        <v>121</v>
      </c>
    </row>
    <row r="29" spans="1:17" s="1" customFormat="1" ht="15">
      <c r="A29" s="1">
        <v>12</v>
      </c>
      <c r="B29" s="1" t="s">
        <v>71</v>
      </c>
      <c r="C29" s="1" t="s">
        <v>72</v>
      </c>
      <c r="D29" s="1" t="s">
        <v>73</v>
      </c>
      <c r="F29" s="1">
        <v>5</v>
      </c>
      <c r="G29" s="1">
        <v>4</v>
      </c>
      <c r="H29" s="1">
        <v>3</v>
      </c>
      <c r="I29" s="1">
        <v>4</v>
      </c>
      <c r="J29" s="1">
        <v>2</v>
      </c>
      <c r="K29" s="1">
        <v>1</v>
      </c>
      <c r="L29" s="1">
        <v>2</v>
      </c>
      <c r="M29" s="1">
        <v>6</v>
      </c>
      <c r="O29" s="2">
        <f t="shared" si="0"/>
        <v>27</v>
      </c>
      <c r="P29" s="1">
        <v>8</v>
      </c>
      <c r="Q29" s="1" t="s">
        <v>124</v>
      </c>
    </row>
    <row r="30" spans="1:16" s="1" customFormat="1" ht="15">
      <c r="A30" s="1">
        <v>13</v>
      </c>
      <c r="B30" s="1" t="s">
        <v>19</v>
      </c>
      <c r="C30" s="1" t="s">
        <v>8</v>
      </c>
      <c r="D30" s="1" t="s">
        <v>5</v>
      </c>
      <c r="F30" s="1">
        <v>2</v>
      </c>
      <c r="G30" s="1">
        <v>2</v>
      </c>
      <c r="H30" s="1">
        <v>4</v>
      </c>
      <c r="I30" s="1">
        <v>3</v>
      </c>
      <c r="J30" s="1">
        <v>4</v>
      </c>
      <c r="K30" s="1">
        <v>3</v>
      </c>
      <c r="L30" s="1">
        <v>3</v>
      </c>
      <c r="M30" s="1">
        <v>1</v>
      </c>
      <c r="O30" s="2">
        <f t="shared" si="0"/>
        <v>22</v>
      </c>
      <c r="P30" s="1">
        <v>8</v>
      </c>
    </row>
    <row r="31" s="1" customFormat="1" ht="15"/>
    <row r="32" spans="1:16" ht="15">
      <c r="A32" s="1" t="s">
        <v>125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N32" s="1"/>
      <c r="O32" s="2"/>
      <c r="P32" s="1"/>
    </row>
    <row r="33" spans="1:18" s="1" customFormat="1" ht="15">
      <c r="A33" s="1">
        <v>1</v>
      </c>
      <c r="B33" s="1" t="s">
        <v>11</v>
      </c>
      <c r="C33" s="1" t="s">
        <v>2</v>
      </c>
      <c r="D33" s="1" t="s">
        <v>43</v>
      </c>
      <c r="F33" s="1">
        <v>6</v>
      </c>
      <c r="G33" s="1">
        <v>6</v>
      </c>
      <c r="H33" s="1">
        <v>6</v>
      </c>
      <c r="I33" s="1">
        <v>4</v>
      </c>
      <c r="J33" s="1">
        <v>6</v>
      </c>
      <c r="K33" s="1">
        <v>5</v>
      </c>
      <c r="L33" s="1">
        <v>5</v>
      </c>
      <c r="M33" s="1">
        <v>5</v>
      </c>
      <c r="O33" s="2">
        <f>SUM(F33:N33)</f>
        <v>43</v>
      </c>
      <c r="P33" s="1">
        <v>31</v>
      </c>
      <c r="Q33" s="1" t="s">
        <v>120</v>
      </c>
      <c r="R33" s="1">
        <v>200</v>
      </c>
    </row>
    <row r="34" spans="1:18" s="1" customFormat="1" ht="15">
      <c r="A34" s="1">
        <v>2</v>
      </c>
      <c r="B34" s="1" t="s">
        <v>6</v>
      </c>
      <c r="C34" s="1" t="s">
        <v>21</v>
      </c>
      <c r="D34" s="1" t="s">
        <v>79</v>
      </c>
      <c r="F34" s="1">
        <v>6</v>
      </c>
      <c r="G34" s="1">
        <v>6</v>
      </c>
      <c r="H34" s="1">
        <v>4</v>
      </c>
      <c r="I34" s="1">
        <v>5</v>
      </c>
      <c r="J34" s="1">
        <v>5</v>
      </c>
      <c r="K34" s="1">
        <v>5</v>
      </c>
      <c r="L34" s="1">
        <v>5</v>
      </c>
      <c r="M34" s="1">
        <v>6</v>
      </c>
      <c r="O34" s="2">
        <f>SUM(F34:N34)</f>
        <v>42</v>
      </c>
      <c r="P34" s="1">
        <v>24</v>
      </c>
      <c r="R34" s="1">
        <v>150</v>
      </c>
    </row>
    <row r="35" spans="1:17" s="1" customFormat="1" ht="15">
      <c r="A35" s="1">
        <v>3</v>
      </c>
      <c r="B35" s="1" t="s">
        <v>9</v>
      </c>
      <c r="C35" s="1" t="s">
        <v>10</v>
      </c>
      <c r="D35" s="1" t="s">
        <v>43</v>
      </c>
      <c r="F35" s="1">
        <v>6</v>
      </c>
      <c r="G35" s="1">
        <v>4</v>
      </c>
      <c r="H35" s="1">
        <v>5</v>
      </c>
      <c r="I35" s="1">
        <v>4</v>
      </c>
      <c r="J35" s="1">
        <v>6</v>
      </c>
      <c r="K35" s="1">
        <v>6</v>
      </c>
      <c r="L35" s="1">
        <v>5</v>
      </c>
      <c r="M35" s="1">
        <v>3</v>
      </c>
      <c r="O35" s="2">
        <f>SUM(F35:N35)</f>
        <v>39</v>
      </c>
      <c r="P35" s="1">
        <v>16</v>
      </c>
      <c r="Q35" s="1" t="s">
        <v>121</v>
      </c>
    </row>
    <row r="36" spans="1:18" ht="15">
      <c r="A36" s="1">
        <v>4</v>
      </c>
      <c r="B36" s="1" t="s">
        <v>24</v>
      </c>
      <c r="C36" s="1" t="s">
        <v>42</v>
      </c>
      <c r="D36" s="1" t="s">
        <v>43</v>
      </c>
      <c r="E36" s="1"/>
      <c r="F36" s="1">
        <v>6</v>
      </c>
      <c r="G36" s="1">
        <v>5</v>
      </c>
      <c r="H36" s="1">
        <v>5</v>
      </c>
      <c r="I36" s="1">
        <v>5</v>
      </c>
      <c r="J36" s="1">
        <v>0</v>
      </c>
      <c r="K36" s="1">
        <v>6</v>
      </c>
      <c r="L36" s="1">
        <v>6</v>
      </c>
      <c r="M36" s="1">
        <v>5</v>
      </c>
      <c r="N36" s="1"/>
      <c r="O36" s="2">
        <f>SUM(F36:N36)</f>
        <v>38</v>
      </c>
      <c r="P36" s="1">
        <v>19</v>
      </c>
      <c r="Q36" s="1" t="s">
        <v>122</v>
      </c>
      <c r="R36" s="1"/>
    </row>
    <row r="37" spans="1:16" s="1" customFormat="1" ht="15">
      <c r="A37" s="1">
        <v>5</v>
      </c>
      <c r="B37" s="1" t="s">
        <v>20</v>
      </c>
      <c r="C37" s="1" t="s">
        <v>21</v>
      </c>
      <c r="D37" s="1" t="s">
        <v>22</v>
      </c>
      <c r="F37" s="1">
        <v>4</v>
      </c>
      <c r="G37" s="1">
        <v>5</v>
      </c>
      <c r="H37" s="1">
        <v>1</v>
      </c>
      <c r="I37" s="1">
        <v>2</v>
      </c>
      <c r="J37" s="1">
        <v>5</v>
      </c>
      <c r="K37" s="1">
        <v>5</v>
      </c>
      <c r="L37" s="1">
        <v>5</v>
      </c>
      <c r="M37" s="1">
        <v>4</v>
      </c>
      <c r="O37" s="2">
        <f>SUM(F37:N37)</f>
        <v>31</v>
      </c>
      <c r="P37" s="1">
        <v>12</v>
      </c>
    </row>
    <row r="38" s="1" customFormat="1" ht="15">
      <c r="O38" s="2"/>
    </row>
    <row r="39" spans="6:12" ht="15">
      <c r="F39" s="1"/>
      <c r="G39" s="1"/>
      <c r="H39" s="1"/>
      <c r="I39" s="1"/>
      <c r="J39" s="1"/>
      <c r="K39" s="1"/>
      <c r="L39" s="1"/>
    </row>
    <row r="40" spans="1:13" s="1" customFormat="1" ht="15">
      <c r="A40" s="1" t="s">
        <v>44</v>
      </c>
      <c r="F40" s="1" t="s">
        <v>3</v>
      </c>
      <c r="G40" s="1" t="s">
        <v>12</v>
      </c>
      <c r="H40" s="1" t="s">
        <v>13</v>
      </c>
      <c r="I40" s="1" t="s">
        <v>14</v>
      </c>
      <c r="J40" s="1" t="s">
        <v>15</v>
      </c>
      <c r="K40" s="1" t="s">
        <v>4</v>
      </c>
      <c r="L40" s="1" t="s">
        <v>16</v>
      </c>
      <c r="M40" s="1" t="s">
        <v>17</v>
      </c>
    </row>
    <row r="41" spans="6:13" s="1" customFormat="1" ht="15">
      <c r="F41" s="1" t="s">
        <v>39</v>
      </c>
      <c r="G41" s="1" t="s">
        <v>40</v>
      </c>
      <c r="H41" s="1" t="s">
        <v>115</v>
      </c>
      <c r="I41" s="1" t="s">
        <v>116</v>
      </c>
      <c r="J41" s="1" t="s">
        <v>117</v>
      </c>
      <c r="K41" s="1" t="s">
        <v>118</v>
      </c>
      <c r="L41" s="1" t="s">
        <v>41</v>
      </c>
      <c r="M41" s="1" t="s">
        <v>119</v>
      </c>
    </row>
    <row r="42" spans="6:13" s="1" customFormat="1" ht="15">
      <c r="F42" s="1" t="s">
        <v>25</v>
      </c>
      <c r="G42" s="1" t="s">
        <v>45</v>
      </c>
      <c r="H42" s="1" t="s">
        <v>113</v>
      </c>
      <c r="I42" s="1" t="s">
        <v>108</v>
      </c>
      <c r="J42" s="1" t="s">
        <v>114</v>
      </c>
      <c r="K42" s="1" t="s">
        <v>110</v>
      </c>
      <c r="L42" s="1" t="s">
        <v>26</v>
      </c>
      <c r="M42" s="1" t="s">
        <v>111</v>
      </c>
    </row>
    <row r="43" spans="1:18" ht="15">
      <c r="A43" s="1">
        <v>1</v>
      </c>
      <c r="B43" s="1" t="s">
        <v>31</v>
      </c>
      <c r="C43" s="1" t="s">
        <v>88</v>
      </c>
      <c r="D43" s="1" t="s">
        <v>28</v>
      </c>
      <c r="E43" s="1"/>
      <c r="F43" s="1">
        <v>6</v>
      </c>
      <c r="G43" s="1">
        <v>6</v>
      </c>
      <c r="H43" s="1">
        <v>6</v>
      </c>
      <c r="I43" s="1">
        <v>6</v>
      </c>
      <c r="J43" s="1">
        <v>6</v>
      </c>
      <c r="K43" s="1">
        <v>6</v>
      </c>
      <c r="L43" s="1">
        <v>6</v>
      </c>
      <c r="M43" s="1">
        <v>6</v>
      </c>
      <c r="N43" s="1"/>
      <c r="O43" s="2">
        <f aca="true" t="shared" si="1" ref="O43:O53">SUM(F43:N43)</f>
        <v>48</v>
      </c>
      <c r="P43" s="1">
        <v>40</v>
      </c>
      <c r="R43" s="1">
        <v>300</v>
      </c>
    </row>
    <row r="44" spans="1:18" s="1" customFormat="1" ht="15">
      <c r="A44" s="1">
        <v>2</v>
      </c>
      <c r="B44" s="1" t="s">
        <v>56</v>
      </c>
      <c r="C44" s="1" t="s">
        <v>57</v>
      </c>
      <c r="D44" s="1" t="s">
        <v>28</v>
      </c>
      <c r="F44" s="1">
        <v>6</v>
      </c>
      <c r="G44" s="1">
        <v>6</v>
      </c>
      <c r="H44" s="1">
        <v>6</v>
      </c>
      <c r="I44" s="1">
        <v>6</v>
      </c>
      <c r="J44" s="1">
        <v>4</v>
      </c>
      <c r="K44" s="1">
        <v>6</v>
      </c>
      <c r="L44" s="1">
        <v>6</v>
      </c>
      <c r="M44" s="1">
        <v>6</v>
      </c>
      <c r="O44" s="2">
        <f t="shared" si="1"/>
        <v>46</v>
      </c>
      <c r="P44" s="1">
        <v>40</v>
      </c>
      <c r="R44" s="1">
        <v>200</v>
      </c>
    </row>
    <row r="45" spans="1:18" ht="15">
      <c r="A45" s="1">
        <v>3</v>
      </c>
      <c r="B45" s="1" t="s">
        <v>89</v>
      </c>
      <c r="C45" s="1" t="s">
        <v>90</v>
      </c>
      <c r="D45" s="1" t="s">
        <v>86</v>
      </c>
      <c r="E45" s="1"/>
      <c r="F45" s="1">
        <v>6</v>
      </c>
      <c r="G45" s="1">
        <v>6</v>
      </c>
      <c r="H45" s="1">
        <v>6</v>
      </c>
      <c r="I45" s="1">
        <v>5</v>
      </c>
      <c r="J45" s="1">
        <v>6</v>
      </c>
      <c r="K45" s="1">
        <v>6</v>
      </c>
      <c r="L45" s="1">
        <v>6</v>
      </c>
      <c r="M45" s="1">
        <v>5</v>
      </c>
      <c r="N45" s="1"/>
      <c r="O45" s="2">
        <f t="shared" si="1"/>
        <v>46</v>
      </c>
      <c r="P45" s="1">
        <v>40</v>
      </c>
      <c r="R45" s="1">
        <v>200</v>
      </c>
    </row>
    <row r="46" spans="1:18" ht="15">
      <c r="A46" s="1">
        <v>4</v>
      </c>
      <c r="B46" s="1" t="s">
        <v>87</v>
      </c>
      <c r="C46" s="1" t="s">
        <v>55</v>
      </c>
      <c r="D46" s="1" t="s">
        <v>86</v>
      </c>
      <c r="E46" s="1"/>
      <c r="F46" s="1">
        <v>6</v>
      </c>
      <c r="G46" s="1">
        <v>6</v>
      </c>
      <c r="H46" s="1">
        <v>6</v>
      </c>
      <c r="I46" s="1">
        <v>6</v>
      </c>
      <c r="J46" s="1">
        <v>6</v>
      </c>
      <c r="K46" s="1">
        <v>6</v>
      </c>
      <c r="L46" s="1">
        <v>5</v>
      </c>
      <c r="M46" s="1">
        <v>5</v>
      </c>
      <c r="N46" s="1"/>
      <c r="O46" s="2">
        <f t="shared" si="1"/>
        <v>46</v>
      </c>
      <c r="P46" s="1">
        <v>39</v>
      </c>
      <c r="R46" s="1">
        <v>150</v>
      </c>
    </row>
    <row r="47" spans="1:18" ht="15">
      <c r="A47" s="1">
        <v>5</v>
      </c>
      <c r="B47" s="1" t="s">
        <v>29</v>
      </c>
      <c r="C47" s="1" t="s">
        <v>30</v>
      </c>
      <c r="D47" s="1" t="s">
        <v>101</v>
      </c>
      <c r="E47" s="1"/>
      <c r="F47" s="1">
        <v>6</v>
      </c>
      <c r="G47" s="1">
        <v>6</v>
      </c>
      <c r="H47" s="1">
        <v>6</v>
      </c>
      <c r="I47" s="1">
        <v>6</v>
      </c>
      <c r="J47" s="1">
        <v>6</v>
      </c>
      <c r="K47" s="1">
        <v>6</v>
      </c>
      <c r="L47" s="1">
        <v>4</v>
      </c>
      <c r="M47" s="1">
        <v>6</v>
      </c>
      <c r="N47" s="1"/>
      <c r="O47" s="2">
        <f t="shared" si="1"/>
        <v>46</v>
      </c>
      <c r="P47" s="1">
        <v>38</v>
      </c>
      <c r="R47" s="1"/>
    </row>
    <row r="48" spans="1:18" ht="15">
      <c r="A48">
        <v>6</v>
      </c>
      <c r="B48" t="s">
        <v>66</v>
      </c>
      <c r="C48" t="s">
        <v>67</v>
      </c>
      <c r="D48" t="s">
        <v>68</v>
      </c>
      <c r="F48" s="1">
        <v>6</v>
      </c>
      <c r="G48" s="1">
        <v>6</v>
      </c>
      <c r="H48" s="1">
        <v>6</v>
      </c>
      <c r="I48" s="1">
        <v>6</v>
      </c>
      <c r="J48" s="1">
        <v>6</v>
      </c>
      <c r="K48" s="1">
        <v>6</v>
      </c>
      <c r="L48" s="1">
        <v>6</v>
      </c>
      <c r="M48" s="1">
        <v>4</v>
      </c>
      <c r="N48" s="1"/>
      <c r="O48" s="2">
        <f t="shared" si="1"/>
        <v>46</v>
      </c>
      <c r="P48" s="1">
        <v>28</v>
      </c>
      <c r="R48" s="1"/>
    </row>
    <row r="49" spans="1:18" ht="15">
      <c r="A49">
        <v>7</v>
      </c>
      <c r="B49" t="s">
        <v>54</v>
      </c>
      <c r="C49" t="s">
        <v>55</v>
      </c>
      <c r="D49" t="s">
        <v>28</v>
      </c>
      <c r="F49" s="1">
        <v>6</v>
      </c>
      <c r="G49" s="1">
        <v>6</v>
      </c>
      <c r="H49" s="1">
        <v>6</v>
      </c>
      <c r="I49" s="1">
        <v>4</v>
      </c>
      <c r="J49" s="1">
        <v>6</v>
      </c>
      <c r="K49" s="1">
        <v>6</v>
      </c>
      <c r="L49" s="1">
        <v>6</v>
      </c>
      <c r="M49" s="1">
        <v>5</v>
      </c>
      <c r="N49" s="1"/>
      <c r="O49" s="2">
        <f t="shared" si="1"/>
        <v>45</v>
      </c>
      <c r="P49" s="1">
        <v>39</v>
      </c>
      <c r="R49" s="1"/>
    </row>
    <row r="50" spans="1:18" ht="15">
      <c r="A50">
        <v>8</v>
      </c>
      <c r="B50" t="s">
        <v>84</v>
      </c>
      <c r="C50" t="s">
        <v>85</v>
      </c>
      <c r="D50" t="s">
        <v>86</v>
      </c>
      <c r="F50" s="1">
        <v>6</v>
      </c>
      <c r="G50" s="1">
        <v>6</v>
      </c>
      <c r="H50" s="1">
        <v>5</v>
      </c>
      <c r="I50" s="1">
        <v>5</v>
      </c>
      <c r="J50" s="1">
        <v>6</v>
      </c>
      <c r="K50" s="1">
        <v>6</v>
      </c>
      <c r="L50" s="1">
        <v>6</v>
      </c>
      <c r="M50" s="1">
        <v>5</v>
      </c>
      <c r="N50" s="1"/>
      <c r="O50" s="2">
        <f t="shared" si="1"/>
        <v>45</v>
      </c>
      <c r="P50" s="1">
        <v>37</v>
      </c>
      <c r="R50" s="1"/>
    </row>
    <row r="51" spans="1:18" ht="15">
      <c r="A51">
        <v>9</v>
      </c>
      <c r="B51" t="s">
        <v>80</v>
      </c>
      <c r="C51" t="s">
        <v>81</v>
      </c>
      <c r="D51" t="s">
        <v>79</v>
      </c>
      <c r="F51" s="1">
        <v>6</v>
      </c>
      <c r="G51" s="1">
        <v>6</v>
      </c>
      <c r="H51" s="1">
        <v>6</v>
      </c>
      <c r="I51" s="1">
        <v>5</v>
      </c>
      <c r="J51" s="1">
        <v>6</v>
      </c>
      <c r="K51" s="1">
        <v>6</v>
      </c>
      <c r="L51" s="1">
        <v>3</v>
      </c>
      <c r="M51" s="1">
        <v>6</v>
      </c>
      <c r="N51" s="1"/>
      <c r="O51" s="2">
        <f t="shared" si="1"/>
        <v>44</v>
      </c>
      <c r="P51" s="1">
        <v>38</v>
      </c>
      <c r="R51" s="1"/>
    </row>
    <row r="52" spans="1:18" ht="15">
      <c r="A52">
        <v>10</v>
      </c>
      <c r="B52" t="s">
        <v>52</v>
      </c>
      <c r="C52" t="s">
        <v>53</v>
      </c>
      <c r="D52" t="s">
        <v>28</v>
      </c>
      <c r="F52" s="1">
        <v>6</v>
      </c>
      <c r="G52" s="1">
        <v>5</v>
      </c>
      <c r="H52" s="1">
        <v>6</v>
      </c>
      <c r="I52" s="1">
        <v>4</v>
      </c>
      <c r="J52" s="1">
        <v>4</v>
      </c>
      <c r="K52" s="1">
        <v>6</v>
      </c>
      <c r="L52" s="1">
        <v>6</v>
      </c>
      <c r="M52" s="1">
        <v>6</v>
      </c>
      <c r="N52" s="1"/>
      <c r="O52" s="2">
        <f t="shared" si="1"/>
        <v>43</v>
      </c>
      <c r="P52" s="1">
        <v>33</v>
      </c>
      <c r="R52" s="1"/>
    </row>
    <row r="53" spans="1:18" ht="15">
      <c r="A53">
        <v>11</v>
      </c>
      <c r="B53" t="s">
        <v>74</v>
      </c>
      <c r="C53" t="s">
        <v>7</v>
      </c>
      <c r="D53" t="s">
        <v>28</v>
      </c>
      <c r="F53" s="1">
        <v>6</v>
      </c>
      <c r="G53" s="1">
        <v>6</v>
      </c>
      <c r="H53" s="1">
        <v>5</v>
      </c>
      <c r="I53" s="1">
        <v>5</v>
      </c>
      <c r="J53" s="1">
        <v>4</v>
      </c>
      <c r="K53" s="1">
        <v>6</v>
      </c>
      <c r="L53" s="1">
        <v>6</v>
      </c>
      <c r="M53" s="1">
        <v>4</v>
      </c>
      <c r="N53" s="1"/>
      <c r="O53" s="2">
        <f t="shared" si="1"/>
        <v>42</v>
      </c>
      <c r="P53" s="1">
        <v>35</v>
      </c>
      <c r="R53" s="1"/>
    </row>
  </sheetData>
  <sheetProtection/>
  <mergeCells count="1">
    <mergeCell ref="A1:Q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</dc:creator>
  <cp:keywords/>
  <dc:description/>
  <cp:lastModifiedBy>Rolf Garn</cp:lastModifiedBy>
  <cp:lastPrinted>2012-03-25T20:14:29Z</cp:lastPrinted>
  <dcterms:created xsi:type="dcterms:W3CDTF">2008-04-20T19:24:36Z</dcterms:created>
  <dcterms:modified xsi:type="dcterms:W3CDTF">2023-08-07T13:17:06Z</dcterms:modified>
  <cp:category/>
  <cp:version/>
  <cp:contentType/>
  <cp:contentStatus/>
</cp:coreProperties>
</file>