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a\Documents\TSF\"/>
    </mc:Choice>
  </mc:AlternateContent>
  <xr:revisionPtr revIDLastSave="0" documentId="13_ncr:1_{C01CB197-E825-4EC2-A705-FFFDF8E34CA0}" xr6:coauthVersionLast="47" xr6:coauthVersionMax="47" xr10:uidLastSave="{00000000-0000-0000-0000-000000000000}"/>
  <bookViews>
    <workbookView xWindow="-108" yWindow="-108" windowWidth="23256" windowHeight="12456" xr2:uid="{9017F700-8D59-4137-9DE9-0DA79C76E211}"/>
  </bookViews>
  <sheets>
    <sheet name="Klass" sheetId="2" r:id="rId1"/>
    <sheet name="Lag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I27" i="4"/>
  <c r="I26" i="4"/>
  <c r="I9" i="4"/>
  <c r="I8" i="4"/>
  <c r="K185" i="2"/>
  <c r="K173" i="2"/>
  <c r="K175" i="2"/>
  <c r="K166" i="2"/>
  <c r="K167" i="2"/>
  <c r="K155" i="2"/>
  <c r="K150" i="2"/>
  <c r="K149" i="2"/>
  <c r="K139" i="2"/>
  <c r="K141" i="2"/>
  <c r="K112" i="2"/>
  <c r="K82" i="2"/>
  <c r="K46" i="2"/>
  <c r="K47" i="2"/>
  <c r="K50" i="2"/>
  <c r="K43" i="2"/>
  <c r="K198" i="2"/>
  <c r="K196" i="2"/>
  <c r="K105" i="2"/>
  <c r="K115" i="2"/>
  <c r="K117" i="2"/>
  <c r="K118" i="2"/>
  <c r="K36" i="2"/>
  <c r="K129" i="2"/>
  <c r="K121" i="2"/>
  <c r="K126" i="2"/>
  <c r="K114" i="2"/>
  <c r="K160" i="2"/>
  <c r="K94" i="2"/>
  <c r="K77" i="2"/>
  <c r="K71" i="2"/>
  <c r="K51" i="2"/>
  <c r="K42" i="2"/>
  <c r="K40" i="2"/>
  <c r="K104" i="2"/>
  <c r="K123" i="2"/>
  <c r="K113" i="2"/>
  <c r="K95" i="2"/>
  <c r="K93" i="2"/>
  <c r="K91" i="2"/>
  <c r="K88" i="2"/>
  <c r="K67" i="2"/>
  <c r="K57" i="2"/>
  <c r="K32" i="2"/>
  <c r="K33" i="2"/>
  <c r="K34" i="2"/>
  <c r="K22" i="2"/>
  <c r="K31" i="2"/>
  <c r="K13" i="2"/>
  <c r="K14" i="2"/>
  <c r="K90" i="2"/>
  <c r="K89" i="2"/>
  <c r="K136" i="2"/>
  <c r="K125" i="2"/>
  <c r="K133" i="2"/>
  <c r="K102" i="2"/>
  <c r="K161" i="2"/>
  <c r="K157" i="2"/>
  <c r="K109" i="2"/>
  <c r="K74" i="2"/>
  <c r="K72" i="2"/>
  <c r="K81" i="2"/>
  <c r="K156" i="2"/>
  <c r="K146" i="2"/>
  <c r="K70" i="2"/>
  <c r="K76" i="2"/>
  <c r="K79" i="2"/>
  <c r="K80" i="2"/>
  <c r="K44" i="2"/>
  <c r="K45" i="2"/>
  <c r="K49" i="2"/>
  <c r="K52" i="2"/>
  <c r="K53" i="2"/>
  <c r="K54" i="2"/>
  <c r="K55" i="2"/>
  <c r="K61" i="2"/>
  <c r="K63" i="2"/>
  <c r="K28" i="2"/>
  <c r="K29" i="2"/>
  <c r="K30" i="2"/>
  <c r="K17" i="2"/>
  <c r="K18" i="2"/>
  <c r="K19" i="2"/>
  <c r="K20" i="2"/>
  <c r="K21" i="2"/>
  <c r="K23" i="2"/>
  <c r="K24" i="2"/>
  <c r="K25" i="2"/>
  <c r="K26" i="2"/>
  <c r="K27" i="2"/>
  <c r="K86" i="2"/>
  <c r="K87" i="2"/>
  <c r="I46" i="4"/>
  <c r="I45" i="4"/>
  <c r="I44" i="4"/>
  <c r="I67" i="4"/>
  <c r="I68" i="4"/>
  <c r="I69" i="4"/>
  <c r="I52" i="4"/>
  <c r="I40" i="4"/>
  <c r="I39" i="4"/>
  <c r="I38" i="4"/>
  <c r="I34" i="4"/>
  <c r="I33" i="4"/>
  <c r="I32" i="4"/>
  <c r="I15" i="4"/>
  <c r="I14" i="4"/>
  <c r="I13" i="4"/>
  <c r="I22" i="4"/>
  <c r="I21" i="4"/>
  <c r="I20" i="4"/>
  <c r="I53" i="4"/>
  <c r="I51" i="4"/>
  <c r="I60" i="4"/>
  <c r="I59" i="4"/>
  <c r="I58" i="4"/>
  <c r="K165" i="2"/>
  <c r="K206" i="2"/>
  <c r="K56" i="2"/>
  <c r="K151" i="2"/>
  <c r="K153" i="2"/>
  <c r="K73" i="2"/>
  <c r="K135" i="2"/>
  <c r="K184" i="2"/>
  <c r="K164" i="2"/>
  <c r="K171" i="2"/>
  <c r="K158" i="2"/>
  <c r="K154" i="2"/>
  <c r="K130" i="2"/>
  <c r="K69" i="2"/>
  <c r="K122" i="2"/>
  <c r="K143" i="2"/>
  <c r="K16" i="2"/>
  <c r="K68" i="2"/>
  <c r="K111" i="2"/>
  <c r="K131" i="2"/>
  <c r="K127" i="2"/>
  <c r="K124" i="2"/>
  <c r="K60" i="2"/>
  <c r="K41" i="2"/>
  <c r="K48" i="2"/>
  <c r="K62" i="2"/>
  <c r="K120" i="2"/>
  <c r="K119" i="2"/>
  <c r="K110" i="2"/>
  <c r="K128" i="2"/>
  <c r="K132" i="2"/>
  <c r="K116" i="2"/>
  <c r="K134" i="2"/>
  <c r="K75" i="2"/>
  <c r="K15" i="2"/>
  <c r="K59" i="2"/>
  <c r="K58" i="2"/>
  <c r="K78" i="2"/>
  <c r="K96" i="2"/>
  <c r="K97" i="2"/>
  <c r="K92" i="2"/>
  <c r="K103" i="2"/>
  <c r="K101" i="2"/>
  <c r="K145" i="2"/>
  <c r="K142" i="2"/>
  <c r="K144" i="2"/>
  <c r="K140" i="2"/>
  <c r="K159" i="2"/>
  <c r="K152" i="2"/>
  <c r="K174" i="2"/>
  <c r="K180" i="2"/>
  <c r="K179" i="2"/>
  <c r="K186" i="2"/>
  <c r="K191" i="2"/>
  <c r="K190" i="2"/>
  <c r="K197" i="2"/>
  <c r="K202" i="2"/>
  <c r="K208" i="2"/>
  <c r="K207" i="2"/>
  <c r="I29" i="4" l="1"/>
  <c r="I10" i="4"/>
  <c r="I70" i="4"/>
  <c r="I61" i="4"/>
  <c r="I23" i="4"/>
  <c r="I47" i="4"/>
  <c r="I16" i="4"/>
  <c r="I41" i="4"/>
  <c r="I54" i="4"/>
  <c r="I35" i="4"/>
</calcChain>
</file>

<file path=xl/sharedStrings.xml><?xml version="1.0" encoding="utf-8"?>
<sst xmlns="http://schemas.openxmlformats.org/spreadsheetml/2006/main" count="543" uniqueCount="218">
  <si>
    <t>Klass L15s</t>
  </si>
  <si>
    <t>Klass L17s</t>
  </si>
  <si>
    <t>Klass L4</t>
  </si>
  <si>
    <t>Klass Elit</t>
  </si>
  <si>
    <t>Klass L9</t>
  </si>
  <si>
    <t>Klass  Sh2</t>
  </si>
  <si>
    <t>Klass L sim</t>
  </si>
  <si>
    <t>Klass  Lvet sim 55</t>
  </si>
  <si>
    <t>Klass L15</t>
  </si>
  <si>
    <t>Klass L13</t>
  </si>
  <si>
    <t>Klass L11</t>
  </si>
  <si>
    <t>Serie 1</t>
  </si>
  <si>
    <t>serie 2</t>
  </si>
  <si>
    <t>serie 3</t>
  </si>
  <si>
    <t>serie 4</t>
  </si>
  <si>
    <t>Veteran stå</t>
  </si>
  <si>
    <t xml:space="preserve">   </t>
  </si>
  <si>
    <t>Alfred Norman</t>
  </si>
  <si>
    <t>Alexander Johansson</t>
  </si>
  <si>
    <t>Stefan Gustavsson</t>
  </si>
  <si>
    <t>Ella Andreasson</t>
  </si>
  <si>
    <t>Rasmus Berntsson</t>
  </si>
  <si>
    <t>Tommy Johansson</t>
  </si>
  <si>
    <t>Lennart Johansson</t>
  </si>
  <si>
    <t>Barbro Johansson</t>
  </si>
  <si>
    <t>Jessica Johansson</t>
  </si>
  <si>
    <t>Agnes Tapper</t>
  </si>
  <si>
    <t>Elvin Lester</t>
  </si>
  <si>
    <t>Nicklas Karlsson</t>
  </si>
  <si>
    <t>Lisa Lindgren</t>
  </si>
  <si>
    <t>Alicia Haglund</t>
  </si>
  <si>
    <t>Linus Johansson</t>
  </si>
  <si>
    <t>Hanna Johansson</t>
  </si>
  <si>
    <t>Ludvig Lindgren</t>
  </si>
  <si>
    <t>Lagtävling</t>
  </si>
  <si>
    <t>L 15</t>
  </si>
  <si>
    <t>L 9</t>
  </si>
  <si>
    <t>L sim</t>
  </si>
  <si>
    <t>Lag sitt</t>
  </si>
  <si>
    <t>L 13</t>
  </si>
  <si>
    <t>Lars Allevåg</t>
  </si>
  <si>
    <t>L 11</t>
  </si>
  <si>
    <t>Ellen Lester</t>
  </si>
  <si>
    <t>L 17</t>
  </si>
  <si>
    <t>L vet sim 55</t>
  </si>
  <si>
    <t>Inner tior</t>
  </si>
  <si>
    <t>Summa</t>
  </si>
  <si>
    <t>Klass  Lvet sim 75</t>
  </si>
  <si>
    <t>Klass  Lvet sim 65</t>
  </si>
  <si>
    <t>L vet sim 65</t>
  </si>
  <si>
    <t>Kville skytteförening Lag 1</t>
  </si>
  <si>
    <t>Upphärads skyttegille Lag 1</t>
  </si>
  <si>
    <t>Upphärads skyttegille Lag 3</t>
  </si>
  <si>
    <t>Upphärads skyttegille Lag 2</t>
  </si>
  <si>
    <t>Resultat Trollpuffen 2026</t>
  </si>
  <si>
    <t>Ellen Falk</t>
  </si>
  <si>
    <t>Trollhåttan</t>
  </si>
  <si>
    <t>Milo Blomqvist</t>
  </si>
  <si>
    <t>Eira Sjögren</t>
  </si>
  <si>
    <t>Trollhättan</t>
  </si>
  <si>
    <t>Maja Cegrell</t>
  </si>
  <si>
    <t>Felicia Holm</t>
  </si>
  <si>
    <t>Hugo Falk</t>
  </si>
  <si>
    <t>Charlie Ölvne</t>
  </si>
  <si>
    <t>Upphärad</t>
  </si>
  <si>
    <t>William Johansson</t>
  </si>
  <si>
    <t>Bärfendal</t>
  </si>
  <si>
    <t>Hilda Willberg</t>
  </si>
  <si>
    <t>Flundre</t>
  </si>
  <si>
    <t>Lisa Lingren</t>
  </si>
  <si>
    <t>Albin Sahlin</t>
  </si>
  <si>
    <t>Eskil Clement</t>
  </si>
  <si>
    <t>Tommy Lindgren</t>
  </si>
  <si>
    <t>Stefan Gustafsson</t>
  </si>
  <si>
    <t>Johan Cegrell</t>
  </si>
  <si>
    <t>Johan Boman</t>
  </si>
  <si>
    <t>Andreas Ölvne</t>
  </si>
  <si>
    <t>Martin Johansson</t>
  </si>
  <si>
    <t>Tobias Karlsson</t>
  </si>
  <si>
    <t>Daniel Löf</t>
  </si>
  <si>
    <t>Linda Wennergren</t>
  </si>
  <si>
    <t>Yngve Nilsson</t>
  </si>
  <si>
    <t>Forshälla/Torp</t>
  </si>
  <si>
    <t>Leif Svensson</t>
  </si>
  <si>
    <t>Uddevalla</t>
  </si>
  <si>
    <t>Rolf Garn</t>
  </si>
  <si>
    <t>Tommy Melander</t>
  </si>
  <si>
    <t>Göteborg</t>
  </si>
  <si>
    <t>Håkan Röös</t>
  </si>
  <si>
    <t>Thomas Roos</t>
  </si>
  <si>
    <t>Kenneth Erlandsson</t>
  </si>
  <si>
    <t>Ingemar Jonsson</t>
  </si>
  <si>
    <t>Vera Gadd</t>
  </si>
  <si>
    <t>Martin Sahlbring</t>
  </si>
  <si>
    <t>Hanna Gadd</t>
  </si>
  <si>
    <t>Bianca Falk</t>
  </si>
  <si>
    <t>Melker Christensson</t>
  </si>
  <si>
    <t>Harley Davidsson</t>
  </si>
  <si>
    <t>Isabella Eliasson</t>
  </si>
  <si>
    <t>Hillevi Fivelsdal</t>
  </si>
  <si>
    <t>Elliot Gustavsson</t>
  </si>
  <si>
    <t>Folke Hammar Andersson</t>
  </si>
  <si>
    <t>Alfred Hilmersson</t>
  </si>
  <si>
    <t>Meya Holm</t>
  </si>
  <si>
    <t>Oliver Holmberg</t>
  </si>
  <si>
    <t>Link Jacobsson</t>
  </si>
  <si>
    <t>Emma Olsson</t>
  </si>
  <si>
    <t>Amelia Strand</t>
  </si>
  <si>
    <t>Ester Andreasson</t>
  </si>
  <si>
    <t>Vilmer Johansson</t>
  </si>
  <si>
    <t>Sam Garvars</t>
  </si>
  <si>
    <t>Dean Koivisto</t>
  </si>
  <si>
    <t>Sixten Rungberg</t>
  </si>
  <si>
    <t>Valter Johansson</t>
  </si>
  <si>
    <t>Ragnar Strand</t>
  </si>
  <si>
    <t>Willde Forsell</t>
  </si>
  <si>
    <t>Wilmer Jonsson</t>
  </si>
  <si>
    <t>Ingrid Gröning</t>
  </si>
  <si>
    <t>Miliam Johansson</t>
  </si>
  <si>
    <t>Ryan Martinsson</t>
  </si>
  <si>
    <t>Siri Fivelsdal</t>
  </si>
  <si>
    <t>Milo Helin-Jacobsson</t>
  </si>
  <si>
    <t>Simon Hermansson</t>
  </si>
  <si>
    <t>Martin Blad</t>
  </si>
  <si>
    <t>Henrik Pettersson</t>
  </si>
  <si>
    <t>PeO Andersson</t>
  </si>
  <si>
    <t>Marie Johansson-Passbo</t>
  </si>
  <si>
    <t>Bärfendals skytteförening Lag 2</t>
  </si>
  <si>
    <t>Melina Norman</t>
  </si>
  <si>
    <t>Ester Andreasspn</t>
  </si>
  <si>
    <t>Nickla Karlsson</t>
  </si>
  <si>
    <t>Benny Johansson</t>
  </si>
  <si>
    <t>Helena Johansson</t>
  </si>
  <si>
    <t>Astrid Lennartson</t>
  </si>
  <si>
    <t>L11</t>
  </si>
  <si>
    <t>Alfred Lennartson</t>
  </si>
  <si>
    <t>Fredrik Lennartson</t>
  </si>
  <si>
    <t>Marika Vaihinger</t>
  </si>
  <si>
    <t>Lo Collin</t>
  </si>
  <si>
    <t>Trollhättans skarpskytte Lag 1</t>
  </si>
  <si>
    <t>Trollhättans skarpskytte Lag 2</t>
  </si>
  <si>
    <t>Trollhättans skarpskytte Lag 3</t>
  </si>
  <si>
    <t>Anais Broussard</t>
  </si>
  <si>
    <t>Bjärke</t>
  </si>
  <si>
    <t>Söraby</t>
  </si>
  <si>
    <t>Christer Jern</t>
  </si>
  <si>
    <t>Sten lennartson</t>
  </si>
  <si>
    <t>Adam Hilmersson</t>
  </si>
  <si>
    <t>Harestad</t>
  </si>
  <si>
    <t>Linda Berg</t>
  </si>
  <si>
    <t>Stefan Larsson</t>
  </si>
  <si>
    <t>Olle Hilmersson</t>
  </si>
  <si>
    <t>Tilia Rohr</t>
  </si>
  <si>
    <t>Norra Kålland</t>
  </si>
  <si>
    <t>Carl Martander</t>
  </si>
  <si>
    <t>Lina Karlsson</t>
  </si>
  <si>
    <t>Essunga</t>
  </si>
  <si>
    <t>Benjamin Björklund</t>
  </si>
  <si>
    <t>Öckerö</t>
  </si>
  <si>
    <t>Harald Lindgren</t>
  </si>
  <si>
    <t>Malte Hakner</t>
  </si>
  <si>
    <t>Alva Olsson</t>
  </si>
  <si>
    <t>Ida Olsson</t>
  </si>
  <si>
    <t>Philip Kallepruun</t>
  </si>
  <si>
    <t xml:space="preserve">Söraby  </t>
  </si>
  <si>
    <t>Liz-Marie Jern</t>
  </si>
  <si>
    <t>Benjamin Johansson</t>
  </si>
  <si>
    <t>Kville</t>
  </si>
  <si>
    <t>Rasmus Johansson</t>
  </si>
  <si>
    <t>Charlotta Johansson</t>
  </si>
  <si>
    <t>Anders Larsson</t>
  </si>
  <si>
    <t>Robert Carlsson</t>
  </si>
  <si>
    <t>Joel Fransson</t>
  </si>
  <si>
    <t>Vikingen</t>
  </si>
  <si>
    <t>Kennedy Larsson</t>
  </si>
  <si>
    <t>Udevalla</t>
  </si>
  <si>
    <t>Nellie Andersson</t>
  </si>
  <si>
    <t>Hilda Granqvist</t>
  </si>
  <si>
    <t>Signe Börjesson Isaksson</t>
  </si>
  <si>
    <t>Fjärås</t>
  </si>
  <si>
    <t>Ronja Johansson Stomps</t>
  </si>
  <si>
    <t>Emily Hazon</t>
  </si>
  <si>
    <t>Mölndal</t>
  </si>
  <si>
    <t>Jan-Erik Falk</t>
  </si>
  <si>
    <t>Katrin Börjesson</t>
  </si>
  <si>
    <t>Erik Isaksson</t>
  </si>
  <si>
    <t>Peter Falk</t>
  </si>
  <si>
    <t>Noah Andersson</t>
  </si>
  <si>
    <t>Oliver Granqvist</t>
  </si>
  <si>
    <t>Jalle Aronsson</t>
  </si>
  <si>
    <t>Venke Bäckman</t>
  </si>
  <si>
    <t>Sarah Olofsson</t>
  </si>
  <si>
    <t>Jonny Aronsson</t>
  </si>
  <si>
    <t>Angelica Brolin</t>
  </si>
  <si>
    <t>Elias Börjesson Isaksson</t>
  </si>
  <si>
    <t>Bertil Johansson</t>
  </si>
  <si>
    <t>Lara Jocobsson</t>
  </si>
  <si>
    <t>Leo Hultengren</t>
  </si>
  <si>
    <t>Alfred Lindfors Wulff</t>
  </si>
  <si>
    <t>Anton Bergström</t>
  </si>
  <si>
    <t>Påvel Beckman</t>
  </si>
  <si>
    <t>Loa Åkerlund</t>
  </si>
  <si>
    <t>Klass L 17</t>
  </si>
  <si>
    <t>Vincent Karlsson</t>
  </si>
  <si>
    <t>Agneta Hansson</t>
  </si>
  <si>
    <t>Conny Hansson</t>
  </si>
  <si>
    <t>Christer Grund</t>
  </si>
  <si>
    <t xml:space="preserve">Lars Jansson </t>
  </si>
  <si>
    <t>P-O Johansson</t>
  </si>
  <si>
    <t>Bertil Algotsson</t>
  </si>
  <si>
    <t>Signe Isaksson BörjessonFjärås</t>
  </si>
  <si>
    <t>Ronja JohanspsStom</t>
  </si>
  <si>
    <t>Ella Freihotz</t>
  </si>
  <si>
    <t>Bäreberg</t>
  </si>
  <si>
    <t>Klass L3</t>
  </si>
  <si>
    <t>Angelica Andersson</t>
  </si>
  <si>
    <t>Per Johansson</t>
  </si>
  <si>
    <t>Sjuhäradsbyggden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</si>
</sst>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0" xfId="0" applyFont="1" applyFill="1"/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64" fontId="9" fillId="0" borderId="0" xfId="0" applyNumberFormat="1" applyFont="1" applyAlignment="1">
      <alignment horizontal="center"/>
    </xf>
    <xf numFmtId="0" fontId="8" fillId="0" borderId="0" xfId="0" applyFont="1"/>
    <xf numFmtId="0" fontId="11" fillId="0" borderId="0" xfId="0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0" fontId="13" fillId="0" borderId="0" xfId="0" applyFont="1"/>
    <xf numFmtId="0" fontId="12" fillId="0" borderId="0" xfId="0" applyFont="1"/>
    <xf numFmtId="16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17" fillId="0" borderId="1" xfId="0" applyFont="1" applyBorder="1"/>
    <xf numFmtId="0" fontId="16" fillId="0" borderId="0" xfId="0" applyFont="1"/>
    <xf numFmtId="164" fontId="18" fillId="2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7" fillId="0" borderId="0" xfId="0" applyFont="1"/>
    <xf numFmtId="0" fontId="19" fillId="0" borderId="0" xfId="0" applyFont="1"/>
    <xf numFmtId="164" fontId="19" fillId="0" borderId="0" xfId="0" applyNumberFormat="1" applyFont="1" applyAlignment="1">
      <alignment horizontal="center"/>
    </xf>
    <xf numFmtId="164" fontId="0" fillId="0" borderId="0" xfId="0" applyNumberFormat="1"/>
    <xf numFmtId="0" fontId="20" fillId="0" borderId="0" xfId="0" applyFont="1"/>
    <xf numFmtId="1" fontId="18" fillId="2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2.idrottonline.se/TrollhattansSSF-Sportskytt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602560</xdr:colOff>
      <xdr:row>4</xdr:row>
      <xdr:rowOff>50938</xdr:rowOff>
    </xdr:to>
    <xdr:pic>
      <xdr:nvPicPr>
        <xdr:cNvPr id="6" name="ctl00_HeaderImage1_OrgHeaderImage" descr="TSF-20web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C0C23-3949-4D91-9A9B-66E1BFA3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5136460" cy="990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E8F9-855C-4470-A7D3-9BDEC93158F2}">
  <dimension ref="A8:AB210"/>
  <sheetViews>
    <sheetView tabSelected="1" topLeftCell="A198" workbookViewId="0">
      <selection activeCell="A211" sqref="A211:XFD214"/>
    </sheetView>
  </sheetViews>
  <sheetFormatPr defaultRowHeight="18" x14ac:dyDescent="0.35"/>
  <cols>
    <col min="1" max="1" width="5.109375" style="12" customWidth="1"/>
    <col min="2" max="2" width="17.77734375" customWidth="1"/>
    <col min="3" max="3" width="13.44140625" customWidth="1"/>
    <col min="4" max="4" width="4.88671875" style="3" hidden="1" customWidth="1"/>
    <col min="5" max="8" width="7.109375" style="2" customWidth="1"/>
    <col min="9" max="9" width="0.5546875" style="2" customWidth="1"/>
    <col min="10" max="10" width="8.88671875" style="22" customWidth="1"/>
    <col min="11" max="11" width="10.6640625" style="1" customWidth="1"/>
  </cols>
  <sheetData>
    <row r="8" spans="1:12" x14ac:dyDescent="0.35">
      <c r="H8" s="2" t="s">
        <v>16</v>
      </c>
    </row>
    <row r="9" spans="1:12" ht="31.2" x14ac:dyDescent="0.6">
      <c r="C9" s="7" t="s">
        <v>54</v>
      </c>
      <c r="D9" s="6"/>
      <c r="E9" s="8"/>
    </row>
    <row r="11" spans="1:12" x14ac:dyDescent="0.35">
      <c r="A11" s="11"/>
      <c r="B11" s="3"/>
      <c r="C11" s="3"/>
      <c r="E11" s="5"/>
      <c r="F11" s="5"/>
      <c r="G11" s="5"/>
      <c r="H11" s="5"/>
      <c r="I11" s="5"/>
      <c r="J11" s="23"/>
      <c r="K11" s="4"/>
    </row>
    <row r="12" spans="1:12" ht="18.45" customHeight="1" x14ac:dyDescent="0.3">
      <c r="B12" s="13" t="s">
        <v>4</v>
      </c>
      <c r="C12" s="14"/>
      <c r="D12" s="14"/>
      <c r="E12" s="15" t="s">
        <v>11</v>
      </c>
      <c r="F12" s="15" t="s">
        <v>12</v>
      </c>
      <c r="G12" s="15" t="s">
        <v>13</v>
      </c>
      <c r="H12" s="15" t="s">
        <v>14</v>
      </c>
      <c r="I12" s="15"/>
      <c r="J12" s="24" t="s">
        <v>45</v>
      </c>
      <c r="K12" s="2" t="s">
        <v>46</v>
      </c>
      <c r="L12" s="1"/>
    </row>
    <row r="13" spans="1:12" ht="18.45" customHeight="1" x14ac:dyDescent="0.3">
      <c r="B13" s="17" t="s">
        <v>161</v>
      </c>
      <c r="C13" s="14" t="s">
        <v>148</v>
      </c>
      <c r="D13" s="14"/>
      <c r="E13" s="15">
        <v>102.1</v>
      </c>
      <c r="F13" s="15">
        <v>102.8</v>
      </c>
      <c r="G13" s="15">
        <v>104</v>
      </c>
      <c r="H13" s="15">
        <v>102.2</v>
      </c>
      <c r="I13" s="15"/>
      <c r="J13" s="24">
        <v>58</v>
      </c>
      <c r="K13" s="2">
        <f>SUM(E13:H13)</f>
        <v>411.09999999999997</v>
      </c>
      <c r="L13" s="1"/>
    </row>
    <row r="14" spans="1:12" ht="18.45" customHeight="1" x14ac:dyDescent="0.3">
      <c r="A14" s="16"/>
      <c r="B14" s="17" t="s">
        <v>57</v>
      </c>
      <c r="C14" s="17" t="s">
        <v>56</v>
      </c>
      <c r="D14"/>
      <c r="E14" s="2">
        <v>97.1</v>
      </c>
      <c r="F14" s="2">
        <v>104.1</v>
      </c>
      <c r="G14" s="2">
        <v>99.3</v>
      </c>
      <c r="H14" s="2">
        <v>102.7</v>
      </c>
      <c r="J14" s="22">
        <v>21</v>
      </c>
      <c r="K14" s="2">
        <f>SUM(E14:H14)</f>
        <v>403.2</v>
      </c>
      <c r="L14" s="1"/>
    </row>
    <row r="15" spans="1:12" ht="18.45" customHeight="1" x14ac:dyDescent="0.3">
      <c r="A15" s="16"/>
      <c r="B15" s="17" t="s">
        <v>95</v>
      </c>
      <c r="C15" s="17" t="s">
        <v>66</v>
      </c>
      <c r="D15"/>
      <c r="E15" s="2">
        <v>98.6</v>
      </c>
      <c r="F15" s="2">
        <v>100.8</v>
      </c>
      <c r="G15" s="2">
        <v>97.6</v>
      </c>
      <c r="H15" s="2">
        <v>98.2</v>
      </c>
      <c r="J15" s="22">
        <v>15</v>
      </c>
      <c r="K15" s="2">
        <f>SUM(E15:H15)</f>
        <v>395.2</v>
      </c>
      <c r="L15" s="1"/>
    </row>
    <row r="16" spans="1:12" ht="18.45" customHeight="1" x14ac:dyDescent="0.3">
      <c r="A16" s="16"/>
      <c r="B16" s="17" t="s">
        <v>55</v>
      </c>
      <c r="C16" s="17" t="s">
        <v>56</v>
      </c>
      <c r="D16"/>
      <c r="E16" s="2">
        <v>100.3</v>
      </c>
      <c r="F16" s="2">
        <v>95.2</v>
      </c>
      <c r="G16" s="2">
        <v>96.3</v>
      </c>
      <c r="H16" s="2">
        <v>100.6</v>
      </c>
      <c r="J16" s="22">
        <v>15</v>
      </c>
      <c r="K16" s="2">
        <f>SUM(E16:H16)</f>
        <v>392.4</v>
      </c>
      <c r="L16" s="1"/>
    </row>
    <row r="17" spans="1:12" ht="18.45" customHeight="1" x14ac:dyDescent="0.3">
      <c r="A17" s="16"/>
      <c r="B17" s="17" t="s">
        <v>96</v>
      </c>
      <c r="C17" s="17" t="s">
        <v>66</v>
      </c>
      <c r="D17"/>
      <c r="E17" s="2">
        <v>93.8</v>
      </c>
      <c r="F17" s="2">
        <v>94.8</v>
      </c>
      <c r="G17" s="2">
        <v>96</v>
      </c>
      <c r="H17" s="2">
        <v>94.8</v>
      </c>
      <c r="J17" s="22">
        <v>8</v>
      </c>
      <c r="K17" s="2">
        <f t="shared" ref="K17:K36" si="0">SUM(E17:H17)</f>
        <v>379.40000000000003</v>
      </c>
      <c r="L17" s="1"/>
    </row>
    <row r="18" spans="1:12" ht="18.45" customHeight="1" x14ac:dyDescent="0.3">
      <c r="A18" s="16"/>
      <c r="B18" s="17" t="s">
        <v>97</v>
      </c>
      <c r="C18" s="17" t="s">
        <v>66</v>
      </c>
      <c r="D18"/>
      <c r="E18" s="2">
        <v>98.6</v>
      </c>
      <c r="F18" s="2">
        <v>88</v>
      </c>
      <c r="G18" s="2">
        <v>98.5</v>
      </c>
      <c r="H18" s="2">
        <v>93.4</v>
      </c>
      <c r="J18" s="22">
        <v>10</v>
      </c>
      <c r="K18" s="2">
        <f t="shared" si="0"/>
        <v>378.5</v>
      </c>
      <c r="L18" s="1"/>
    </row>
    <row r="19" spans="1:12" ht="18.45" customHeight="1" x14ac:dyDescent="0.3">
      <c r="A19" s="16"/>
      <c r="B19" s="17" t="s">
        <v>98</v>
      </c>
      <c r="C19" s="17" t="s">
        <v>66</v>
      </c>
      <c r="D19"/>
      <c r="E19" s="2">
        <v>97.7</v>
      </c>
      <c r="F19" s="2">
        <v>96.6</v>
      </c>
      <c r="G19" s="2">
        <v>96.6</v>
      </c>
      <c r="H19" s="2">
        <v>91.7</v>
      </c>
      <c r="J19" s="22">
        <v>14</v>
      </c>
      <c r="K19" s="2">
        <f t="shared" si="0"/>
        <v>382.59999999999997</v>
      </c>
      <c r="L19" s="1"/>
    </row>
    <row r="20" spans="1:12" ht="18.45" customHeight="1" x14ac:dyDescent="0.3">
      <c r="A20" s="16"/>
      <c r="B20" s="17" t="s">
        <v>99</v>
      </c>
      <c r="C20" s="17" t="s">
        <v>66</v>
      </c>
      <c r="D20"/>
      <c r="E20" s="2">
        <v>87.4</v>
      </c>
      <c r="F20" s="2">
        <v>85.4</v>
      </c>
      <c r="G20" s="2">
        <v>88.9</v>
      </c>
      <c r="H20" s="2">
        <v>90.4</v>
      </c>
      <c r="J20" s="22">
        <v>3</v>
      </c>
      <c r="K20" s="2">
        <f t="shared" si="0"/>
        <v>352.1</v>
      </c>
      <c r="L20" s="1"/>
    </row>
    <row r="21" spans="1:12" ht="18.45" customHeight="1" x14ac:dyDescent="0.3">
      <c r="A21" s="16"/>
      <c r="B21" s="17" t="s">
        <v>100</v>
      </c>
      <c r="C21" s="17" t="s">
        <v>66</v>
      </c>
      <c r="D21"/>
      <c r="E21" s="2">
        <v>95.8</v>
      </c>
      <c r="F21" s="2">
        <v>93.2</v>
      </c>
      <c r="G21" s="2">
        <v>96.4</v>
      </c>
      <c r="H21" s="2">
        <v>96.3</v>
      </c>
      <c r="J21" s="22">
        <v>8</v>
      </c>
      <c r="K21" s="2">
        <f t="shared" si="0"/>
        <v>381.7</v>
      </c>
      <c r="L21" s="1"/>
    </row>
    <row r="22" spans="1:12" ht="18.45" customHeight="1" x14ac:dyDescent="0.3">
      <c r="A22" s="16"/>
      <c r="B22" s="17" t="s">
        <v>163</v>
      </c>
      <c r="C22" s="17" t="s">
        <v>148</v>
      </c>
      <c r="D22"/>
      <c r="E22" s="2">
        <v>102.8</v>
      </c>
      <c r="F22" s="2">
        <v>99.2</v>
      </c>
      <c r="G22" s="2">
        <v>101</v>
      </c>
      <c r="H22" s="2">
        <v>102.7</v>
      </c>
      <c r="J22" s="22">
        <v>23</v>
      </c>
      <c r="K22" s="2">
        <f t="shared" si="0"/>
        <v>405.7</v>
      </c>
      <c r="L22" s="1"/>
    </row>
    <row r="23" spans="1:12" ht="18.45" customHeight="1" x14ac:dyDescent="0.3">
      <c r="A23" s="16"/>
      <c r="B23" s="17" t="s">
        <v>101</v>
      </c>
      <c r="C23" s="17" t="s">
        <v>66</v>
      </c>
      <c r="D23"/>
      <c r="E23" s="2">
        <v>79.400000000000006</v>
      </c>
      <c r="F23" s="2">
        <v>79.8</v>
      </c>
      <c r="G23" s="2">
        <v>89.5</v>
      </c>
      <c r="H23" s="2">
        <v>91.9</v>
      </c>
      <c r="J23" s="22">
        <v>4</v>
      </c>
      <c r="K23" s="2">
        <f t="shared" si="0"/>
        <v>340.6</v>
      </c>
      <c r="L23" s="1"/>
    </row>
    <row r="24" spans="1:12" ht="18.45" customHeight="1" x14ac:dyDescent="0.3">
      <c r="A24" s="16"/>
      <c r="B24" s="17" t="s">
        <v>102</v>
      </c>
      <c r="C24" s="17" t="s">
        <v>66</v>
      </c>
      <c r="D24"/>
      <c r="E24" s="2">
        <v>95.1</v>
      </c>
      <c r="F24" s="2">
        <v>97.4</v>
      </c>
      <c r="G24" s="2">
        <v>99</v>
      </c>
      <c r="H24" s="2">
        <v>100.9</v>
      </c>
      <c r="J24" s="22">
        <v>16</v>
      </c>
      <c r="K24" s="2">
        <f t="shared" si="0"/>
        <v>392.4</v>
      </c>
      <c r="L24" s="1"/>
    </row>
    <row r="25" spans="1:12" ht="18.45" customHeight="1" x14ac:dyDescent="0.3">
      <c r="A25" s="16"/>
      <c r="B25" s="17" t="s">
        <v>103</v>
      </c>
      <c r="C25" s="17" t="s">
        <v>66</v>
      </c>
      <c r="D25"/>
      <c r="E25" s="2">
        <v>93.3</v>
      </c>
      <c r="F25" s="2">
        <v>89.9</v>
      </c>
      <c r="G25" s="2">
        <v>71.599999999999994</v>
      </c>
      <c r="H25" s="2">
        <v>90</v>
      </c>
      <c r="J25" s="22">
        <v>8</v>
      </c>
      <c r="K25" s="2">
        <f t="shared" si="0"/>
        <v>344.79999999999995</v>
      </c>
      <c r="L25" s="1"/>
    </row>
    <row r="26" spans="1:12" ht="18.45" customHeight="1" x14ac:dyDescent="0.3">
      <c r="A26" s="16"/>
      <c r="B26" s="17" t="s">
        <v>104</v>
      </c>
      <c r="C26" s="17" t="s">
        <v>66</v>
      </c>
      <c r="D26"/>
      <c r="E26" s="2">
        <v>92.1</v>
      </c>
      <c r="F26" s="2">
        <v>96.5</v>
      </c>
      <c r="G26" s="2">
        <v>92.5</v>
      </c>
      <c r="H26" s="2">
        <v>95.9</v>
      </c>
      <c r="J26" s="22">
        <v>7</v>
      </c>
      <c r="K26" s="2">
        <f t="shared" si="0"/>
        <v>377</v>
      </c>
      <c r="L26" s="1"/>
    </row>
    <row r="27" spans="1:12" ht="18.45" customHeight="1" x14ac:dyDescent="0.3">
      <c r="A27" s="16"/>
      <c r="B27" s="17" t="s">
        <v>196</v>
      </c>
      <c r="C27" s="17" t="s">
        <v>66</v>
      </c>
      <c r="D27"/>
      <c r="E27" s="2">
        <v>98.2</v>
      </c>
      <c r="F27" s="2">
        <v>93.2</v>
      </c>
      <c r="G27" s="2">
        <v>101.1</v>
      </c>
      <c r="H27" s="2">
        <v>99.8</v>
      </c>
      <c r="J27" s="22">
        <v>16</v>
      </c>
      <c r="K27" s="2">
        <f t="shared" si="0"/>
        <v>392.3</v>
      </c>
      <c r="L27" s="1"/>
    </row>
    <row r="28" spans="1:12" ht="18.45" customHeight="1" x14ac:dyDescent="0.3">
      <c r="A28" s="16"/>
      <c r="B28" s="17" t="s">
        <v>105</v>
      </c>
      <c r="C28" s="17" t="s">
        <v>66</v>
      </c>
      <c r="D28"/>
      <c r="E28" s="2">
        <v>84.8</v>
      </c>
      <c r="F28" s="2">
        <v>90.4</v>
      </c>
      <c r="G28" s="2">
        <v>86.2</v>
      </c>
      <c r="H28" s="2">
        <v>67.400000000000006</v>
      </c>
      <c r="J28" s="22">
        <v>5</v>
      </c>
      <c r="K28" s="2">
        <f t="shared" si="0"/>
        <v>328.79999999999995</v>
      </c>
      <c r="L28" s="1"/>
    </row>
    <row r="29" spans="1:12" ht="18.45" customHeight="1" x14ac:dyDescent="0.3">
      <c r="A29" s="16"/>
      <c r="B29" s="17" t="s">
        <v>106</v>
      </c>
      <c r="C29" s="17" t="s">
        <v>66</v>
      </c>
      <c r="D29"/>
      <c r="E29" s="2">
        <v>92.5</v>
      </c>
      <c r="F29" s="2">
        <v>94.5</v>
      </c>
      <c r="G29" s="2">
        <v>94.6</v>
      </c>
      <c r="H29" s="2">
        <v>95.2</v>
      </c>
      <c r="J29" s="22">
        <v>13</v>
      </c>
      <c r="K29" s="2">
        <f t="shared" si="0"/>
        <v>376.8</v>
      </c>
      <c r="L29" s="1"/>
    </row>
    <row r="30" spans="1:12" ht="18.45" customHeight="1" x14ac:dyDescent="0.3">
      <c r="A30" s="16"/>
      <c r="B30" s="17" t="s">
        <v>107</v>
      </c>
      <c r="C30" s="17" t="s">
        <v>66</v>
      </c>
      <c r="D30"/>
      <c r="E30" s="2">
        <v>98</v>
      </c>
      <c r="F30" s="2">
        <v>96.8</v>
      </c>
      <c r="G30" s="2">
        <v>94.7</v>
      </c>
      <c r="H30" s="2">
        <v>99.5</v>
      </c>
      <c r="J30" s="22">
        <v>11</v>
      </c>
      <c r="K30" s="2">
        <f t="shared" si="0"/>
        <v>389</v>
      </c>
      <c r="L30" s="1"/>
    </row>
    <row r="31" spans="1:12" ht="18.45" customHeight="1" x14ac:dyDescent="0.3">
      <c r="A31" s="16"/>
      <c r="B31" s="17" t="s">
        <v>162</v>
      </c>
      <c r="C31" s="17" t="s">
        <v>148</v>
      </c>
      <c r="D31"/>
      <c r="E31" s="2">
        <v>103.3</v>
      </c>
      <c r="F31" s="2">
        <v>100.2</v>
      </c>
      <c r="G31" s="2">
        <v>103.9</v>
      </c>
      <c r="H31" s="2">
        <v>103.3</v>
      </c>
      <c r="J31" s="22">
        <v>26</v>
      </c>
      <c r="K31" s="2">
        <f t="shared" si="0"/>
        <v>410.7</v>
      </c>
      <c r="L31" s="1"/>
    </row>
    <row r="32" spans="1:12" ht="18.45" customHeight="1" x14ac:dyDescent="0.3">
      <c r="A32" s="16"/>
      <c r="B32" s="17" t="s">
        <v>174</v>
      </c>
      <c r="C32" s="17" t="s">
        <v>175</v>
      </c>
      <c r="D32"/>
      <c r="E32" s="2">
        <v>102.4</v>
      </c>
      <c r="F32" s="2">
        <v>101.9</v>
      </c>
      <c r="G32" s="2">
        <v>107.9</v>
      </c>
      <c r="H32" s="2">
        <v>99.3</v>
      </c>
      <c r="J32" s="22">
        <v>28</v>
      </c>
      <c r="K32" s="2">
        <f t="shared" si="0"/>
        <v>411.50000000000006</v>
      </c>
      <c r="L32" s="1"/>
    </row>
    <row r="33" spans="1:12" ht="18.45" customHeight="1" x14ac:dyDescent="0.3">
      <c r="A33" s="16"/>
      <c r="B33" s="17" t="s">
        <v>187</v>
      </c>
      <c r="C33" s="17" t="s">
        <v>167</v>
      </c>
      <c r="D33"/>
      <c r="E33" s="2">
        <v>98.1</v>
      </c>
      <c r="F33" s="2">
        <v>100.5</v>
      </c>
      <c r="G33" s="2">
        <v>98.6</v>
      </c>
      <c r="H33" s="2">
        <v>90.9</v>
      </c>
      <c r="J33" s="22">
        <v>11</v>
      </c>
      <c r="K33" s="2">
        <f t="shared" si="0"/>
        <v>388.1</v>
      </c>
      <c r="L33" s="1"/>
    </row>
    <row r="34" spans="1:12" ht="18.45" customHeight="1" x14ac:dyDescent="0.3">
      <c r="A34" s="16"/>
      <c r="B34" s="17" t="s">
        <v>188</v>
      </c>
      <c r="C34" s="17" t="s">
        <v>167</v>
      </c>
      <c r="D34"/>
      <c r="E34" s="2">
        <v>102.2</v>
      </c>
      <c r="F34" s="2">
        <v>100.7</v>
      </c>
      <c r="G34" s="2">
        <v>94.1</v>
      </c>
      <c r="H34" s="2">
        <v>96.8</v>
      </c>
      <c r="J34" s="22">
        <v>15</v>
      </c>
      <c r="K34" s="2">
        <f t="shared" si="0"/>
        <v>393.8</v>
      </c>
      <c r="L34" s="1"/>
    </row>
    <row r="35" spans="1:12" ht="18.45" customHeight="1" x14ac:dyDescent="0.3">
      <c r="A35" s="16"/>
      <c r="B35" s="17" t="s">
        <v>189</v>
      </c>
      <c r="C35" s="17" t="s">
        <v>167</v>
      </c>
      <c r="D35"/>
      <c r="E35" s="2">
        <v>94.7</v>
      </c>
      <c r="F35" s="2">
        <v>97</v>
      </c>
      <c r="G35" s="2">
        <v>100.2</v>
      </c>
      <c r="H35" s="2">
        <v>95.3</v>
      </c>
      <c r="I35" s="2">
        <v>3</v>
      </c>
      <c r="J35" s="22">
        <v>11</v>
      </c>
      <c r="K35" s="2">
        <v>387.2</v>
      </c>
      <c r="L35" s="1"/>
    </row>
    <row r="36" spans="1:12" ht="18.45" customHeight="1" x14ac:dyDescent="0.3">
      <c r="A36" s="16"/>
      <c r="B36" s="17" t="s">
        <v>190</v>
      </c>
      <c r="C36" s="17" t="s">
        <v>87</v>
      </c>
      <c r="D36"/>
      <c r="E36" s="2">
        <v>101.7</v>
      </c>
      <c r="F36" s="2">
        <v>88.9</v>
      </c>
      <c r="G36" s="2">
        <v>98.2</v>
      </c>
      <c r="H36" s="2">
        <v>96.5</v>
      </c>
      <c r="J36" s="22">
        <v>18</v>
      </c>
      <c r="K36" s="2">
        <f t="shared" si="0"/>
        <v>385.3</v>
      </c>
      <c r="L36" s="1"/>
    </row>
    <row r="37" spans="1:12" ht="18.45" customHeight="1" x14ac:dyDescent="0.3">
      <c r="A37" s="16"/>
      <c r="B37" s="17"/>
      <c r="C37" s="17"/>
      <c r="D37"/>
      <c r="K37" s="2"/>
      <c r="L37" s="1"/>
    </row>
    <row r="38" spans="1:12" ht="18.45" customHeight="1" x14ac:dyDescent="0.3">
      <c r="B38" s="17"/>
      <c r="D38"/>
    </row>
    <row r="39" spans="1:12" ht="18.45" customHeight="1" x14ac:dyDescent="0.3">
      <c r="B39" s="18" t="s">
        <v>10</v>
      </c>
      <c r="D39"/>
      <c r="E39" s="15" t="s">
        <v>11</v>
      </c>
      <c r="F39" s="15" t="s">
        <v>12</v>
      </c>
      <c r="G39" s="15" t="s">
        <v>13</v>
      </c>
      <c r="H39" s="15" t="s">
        <v>14</v>
      </c>
      <c r="I39" s="15"/>
      <c r="J39" s="24" t="s">
        <v>45</v>
      </c>
      <c r="K39" s="2" t="s">
        <v>46</v>
      </c>
    </row>
    <row r="40" spans="1:12" ht="18.45" customHeight="1" x14ac:dyDescent="0.3">
      <c r="A40" s="12">
        <v>1</v>
      </c>
      <c r="B40" s="17" t="s">
        <v>133</v>
      </c>
      <c r="C40" t="s">
        <v>144</v>
      </c>
      <c r="D40"/>
      <c r="E40" s="2">
        <v>106.6</v>
      </c>
      <c r="F40" s="2">
        <v>106.7</v>
      </c>
      <c r="G40" s="2">
        <v>106</v>
      </c>
      <c r="H40" s="2">
        <v>105.5</v>
      </c>
      <c r="J40" s="22">
        <v>39</v>
      </c>
      <c r="K40" s="2">
        <f t="shared" ref="K40:K63" si="1">SUM(E40:H40)</f>
        <v>424.8</v>
      </c>
    </row>
    <row r="41" spans="1:12" ht="18.45" customHeight="1" x14ac:dyDescent="0.3">
      <c r="A41" s="12">
        <v>2</v>
      </c>
      <c r="B41" s="17" t="s">
        <v>159</v>
      </c>
      <c r="C41" t="s">
        <v>148</v>
      </c>
      <c r="D41"/>
      <c r="E41" s="2">
        <v>106</v>
      </c>
      <c r="F41" s="2">
        <v>104.9</v>
      </c>
      <c r="G41" s="2">
        <v>105.2</v>
      </c>
      <c r="H41" s="2">
        <v>104.5</v>
      </c>
      <c r="J41" s="22">
        <v>39</v>
      </c>
      <c r="K41" s="2">
        <f t="shared" si="1"/>
        <v>420.6</v>
      </c>
    </row>
    <row r="42" spans="1:12" ht="18.45" customHeight="1" x14ac:dyDescent="0.3">
      <c r="A42" s="12">
        <v>3</v>
      </c>
      <c r="B42" s="17" t="s">
        <v>176</v>
      </c>
      <c r="C42" t="s">
        <v>167</v>
      </c>
      <c r="D42"/>
      <c r="E42" s="2">
        <v>105.4</v>
      </c>
      <c r="F42" s="2">
        <v>103.9</v>
      </c>
      <c r="G42" s="2">
        <v>104.1</v>
      </c>
      <c r="H42" s="2">
        <v>103.5</v>
      </c>
      <c r="J42" s="22">
        <v>32</v>
      </c>
      <c r="K42" s="2">
        <f t="shared" si="1"/>
        <v>416.9</v>
      </c>
    </row>
    <row r="43" spans="1:12" ht="18.45" customHeight="1" x14ac:dyDescent="0.3">
      <c r="A43" s="12">
        <v>4</v>
      </c>
      <c r="B43" s="17" t="s">
        <v>197</v>
      </c>
      <c r="C43" t="s">
        <v>179</v>
      </c>
      <c r="D43"/>
      <c r="E43" s="2">
        <v>104.4</v>
      </c>
      <c r="F43" s="2">
        <v>101.8</v>
      </c>
      <c r="G43" s="2">
        <v>104.6</v>
      </c>
      <c r="H43" s="2">
        <v>103.3</v>
      </c>
      <c r="J43" s="22">
        <v>26</v>
      </c>
      <c r="K43" s="2">
        <f t="shared" si="1"/>
        <v>414.09999999999997</v>
      </c>
    </row>
    <row r="44" spans="1:12" ht="18.45" customHeight="1" x14ac:dyDescent="0.3">
      <c r="A44" s="12">
        <v>5</v>
      </c>
      <c r="B44" s="17" t="s">
        <v>108</v>
      </c>
      <c r="C44" t="s">
        <v>66</v>
      </c>
      <c r="D44"/>
      <c r="E44" s="2">
        <v>103.6</v>
      </c>
      <c r="F44" s="2">
        <v>102.8</v>
      </c>
      <c r="G44" s="2">
        <v>104.5</v>
      </c>
      <c r="H44" s="2">
        <v>103</v>
      </c>
      <c r="J44" s="22">
        <v>29</v>
      </c>
      <c r="K44" s="2">
        <f t="shared" si="1"/>
        <v>413.9</v>
      </c>
    </row>
    <row r="45" spans="1:12" ht="18.45" customHeight="1" x14ac:dyDescent="0.3">
      <c r="A45" s="12">
        <v>6</v>
      </c>
      <c r="B45" s="17" t="s">
        <v>109</v>
      </c>
      <c r="C45" t="s">
        <v>66</v>
      </c>
      <c r="D45"/>
      <c r="E45" s="2">
        <v>103</v>
      </c>
      <c r="F45" s="2">
        <v>103</v>
      </c>
      <c r="G45" s="2">
        <v>103.2</v>
      </c>
      <c r="H45" s="2">
        <v>104.5</v>
      </c>
      <c r="J45" s="22">
        <v>32</v>
      </c>
      <c r="K45" s="2">
        <f t="shared" si="1"/>
        <v>413.7</v>
      </c>
    </row>
    <row r="46" spans="1:12" ht="18.45" customHeight="1" x14ac:dyDescent="0.3">
      <c r="A46" s="12">
        <v>7</v>
      </c>
      <c r="B46" s="17" t="s">
        <v>198</v>
      </c>
      <c r="C46" t="s">
        <v>182</v>
      </c>
      <c r="D46"/>
      <c r="E46" s="2">
        <v>103.7</v>
      </c>
      <c r="F46" s="2">
        <v>102.7</v>
      </c>
      <c r="G46" s="2">
        <v>102.4</v>
      </c>
      <c r="H46" s="2">
        <v>103.5</v>
      </c>
      <c r="J46" s="22">
        <v>30</v>
      </c>
      <c r="K46" s="2">
        <f t="shared" si="1"/>
        <v>412.3</v>
      </c>
    </row>
    <row r="47" spans="1:12" ht="18.45" customHeight="1" x14ac:dyDescent="0.3">
      <c r="A47" s="12">
        <v>8</v>
      </c>
      <c r="B47" s="17" t="s">
        <v>199</v>
      </c>
      <c r="C47" t="s">
        <v>179</v>
      </c>
      <c r="D47"/>
      <c r="E47" s="2">
        <v>102.8</v>
      </c>
      <c r="F47" s="2">
        <v>103</v>
      </c>
      <c r="G47" s="2">
        <v>103.7</v>
      </c>
      <c r="H47" s="2">
        <v>102.7</v>
      </c>
      <c r="J47" s="22">
        <v>25</v>
      </c>
      <c r="K47" s="2">
        <f t="shared" si="1"/>
        <v>412.2</v>
      </c>
    </row>
    <row r="48" spans="1:12" ht="18.45" customHeight="1" x14ac:dyDescent="0.3">
      <c r="A48" s="12">
        <v>9</v>
      </c>
      <c r="B48" s="17" t="s">
        <v>160</v>
      </c>
      <c r="C48" t="s">
        <v>158</v>
      </c>
      <c r="D48"/>
      <c r="E48" s="2">
        <v>100.7</v>
      </c>
      <c r="F48" s="2">
        <v>102.5</v>
      </c>
      <c r="G48" s="2">
        <v>103.4</v>
      </c>
      <c r="H48" s="2">
        <v>105.1</v>
      </c>
      <c r="J48" s="22">
        <v>28</v>
      </c>
      <c r="K48" s="2">
        <f t="shared" si="1"/>
        <v>411.70000000000005</v>
      </c>
    </row>
    <row r="49" spans="1:11" ht="18.45" customHeight="1" x14ac:dyDescent="0.3">
      <c r="A49" s="12">
        <v>10</v>
      </c>
      <c r="B49" s="17" t="s">
        <v>110</v>
      </c>
      <c r="C49" t="s">
        <v>66</v>
      </c>
      <c r="D49"/>
      <c r="E49" s="2">
        <v>104.5</v>
      </c>
      <c r="F49" s="2">
        <v>101.4</v>
      </c>
      <c r="G49" s="2">
        <v>105</v>
      </c>
      <c r="H49" s="2">
        <v>100</v>
      </c>
      <c r="J49" s="22">
        <v>21</v>
      </c>
      <c r="K49" s="2">
        <f t="shared" si="1"/>
        <v>410.9</v>
      </c>
    </row>
    <row r="50" spans="1:11" ht="18.45" customHeight="1" x14ac:dyDescent="0.3">
      <c r="A50" s="12">
        <v>11</v>
      </c>
      <c r="B50" s="17" t="s">
        <v>200</v>
      </c>
      <c r="C50" t="s">
        <v>87</v>
      </c>
      <c r="D50"/>
      <c r="E50" s="2">
        <v>100.9</v>
      </c>
      <c r="F50" s="2">
        <v>102.4</v>
      </c>
      <c r="G50" s="2">
        <v>104.5</v>
      </c>
      <c r="H50" s="2">
        <v>101.1</v>
      </c>
      <c r="J50" s="22">
        <v>21</v>
      </c>
      <c r="K50" s="2">
        <f t="shared" si="1"/>
        <v>408.9</v>
      </c>
    </row>
    <row r="51" spans="1:11" ht="18.45" customHeight="1" x14ac:dyDescent="0.3">
      <c r="A51" s="12">
        <v>12</v>
      </c>
      <c r="B51" s="17" t="s">
        <v>177</v>
      </c>
      <c r="C51" t="s">
        <v>167</v>
      </c>
      <c r="D51"/>
      <c r="E51" s="2">
        <v>102.3</v>
      </c>
      <c r="F51" s="2">
        <v>102.4</v>
      </c>
      <c r="G51" s="2">
        <v>101.2</v>
      </c>
      <c r="H51" s="2">
        <v>102.6</v>
      </c>
      <c r="J51" s="22">
        <v>24</v>
      </c>
      <c r="K51" s="2">
        <f t="shared" si="1"/>
        <v>408.5</v>
      </c>
    </row>
    <row r="52" spans="1:11" ht="18.45" customHeight="1" x14ac:dyDescent="0.3">
      <c r="A52" s="12">
        <v>13</v>
      </c>
      <c r="B52" s="17" t="s">
        <v>111</v>
      </c>
      <c r="C52" t="s">
        <v>66</v>
      </c>
      <c r="D52"/>
      <c r="E52" s="2">
        <v>101.6</v>
      </c>
      <c r="F52" s="2">
        <v>101.7</v>
      </c>
      <c r="G52" s="2">
        <v>102.4</v>
      </c>
      <c r="H52" s="2">
        <v>102.3</v>
      </c>
      <c r="J52" s="22">
        <v>20</v>
      </c>
      <c r="K52" s="2">
        <f t="shared" si="1"/>
        <v>408.00000000000006</v>
      </c>
    </row>
    <row r="53" spans="1:11" ht="18.45" customHeight="1" x14ac:dyDescent="0.3">
      <c r="A53" s="12">
        <v>14</v>
      </c>
      <c r="B53" s="17" t="s">
        <v>112</v>
      </c>
      <c r="C53" t="s">
        <v>66</v>
      </c>
      <c r="D53"/>
      <c r="E53" s="2">
        <v>101.31019999999999</v>
      </c>
      <c r="F53" s="2">
        <v>102.7</v>
      </c>
      <c r="G53" s="2">
        <v>99.9</v>
      </c>
      <c r="H53" s="2">
        <v>101.3</v>
      </c>
      <c r="J53" s="22">
        <v>20</v>
      </c>
      <c r="K53" s="2">
        <f t="shared" si="1"/>
        <v>405.21020000000004</v>
      </c>
    </row>
    <row r="54" spans="1:11" ht="18.45" customHeight="1" x14ac:dyDescent="0.3">
      <c r="A54" s="12">
        <v>15</v>
      </c>
      <c r="B54" s="17" t="s">
        <v>113</v>
      </c>
      <c r="C54" t="s">
        <v>66</v>
      </c>
      <c r="D54"/>
      <c r="E54" s="2">
        <v>101.4</v>
      </c>
      <c r="F54" s="2">
        <v>100.8</v>
      </c>
      <c r="G54" s="2">
        <v>99.7</v>
      </c>
      <c r="H54" s="2">
        <v>102.1</v>
      </c>
      <c r="J54" s="22">
        <v>24</v>
      </c>
      <c r="K54" s="2">
        <f t="shared" si="1"/>
        <v>404</v>
      </c>
    </row>
    <row r="55" spans="1:11" ht="18.45" customHeight="1" x14ac:dyDescent="0.3">
      <c r="A55" s="12">
        <v>16</v>
      </c>
      <c r="B55" s="17" t="s">
        <v>114</v>
      </c>
      <c r="C55" t="s">
        <v>66</v>
      </c>
      <c r="D55"/>
      <c r="E55" s="2">
        <v>99.2</v>
      </c>
      <c r="F55" s="2">
        <v>93.4</v>
      </c>
      <c r="G55" s="2">
        <v>103.4</v>
      </c>
      <c r="H55" s="2">
        <v>101.8</v>
      </c>
      <c r="J55" s="22">
        <v>21</v>
      </c>
      <c r="K55" s="2">
        <f t="shared" si="1"/>
        <v>397.8</v>
      </c>
    </row>
    <row r="56" spans="1:11" ht="18.45" customHeight="1" x14ac:dyDescent="0.3">
      <c r="A56" s="12">
        <v>17</v>
      </c>
      <c r="B56" s="17" t="s">
        <v>62</v>
      </c>
      <c r="C56" t="s">
        <v>59</v>
      </c>
      <c r="D56"/>
      <c r="E56" s="2">
        <v>99.2</v>
      </c>
      <c r="F56" s="2">
        <v>96.4</v>
      </c>
      <c r="G56" s="2">
        <v>99.7</v>
      </c>
      <c r="H56" s="2">
        <v>99.5</v>
      </c>
      <c r="J56" s="22">
        <v>15</v>
      </c>
      <c r="K56" s="2">
        <f t="shared" si="1"/>
        <v>394.8</v>
      </c>
    </row>
    <row r="57" spans="1:11" ht="18.45" customHeight="1" x14ac:dyDescent="0.3">
      <c r="A57" s="12">
        <v>18</v>
      </c>
      <c r="B57" s="17" t="s">
        <v>166</v>
      </c>
      <c r="C57" t="s">
        <v>167</v>
      </c>
      <c r="D57"/>
      <c r="E57" s="2">
        <v>94.4</v>
      </c>
      <c r="F57" s="2">
        <v>99.1</v>
      </c>
      <c r="G57" s="2">
        <v>96.3</v>
      </c>
      <c r="H57" s="2">
        <v>97.3</v>
      </c>
      <c r="J57" s="22">
        <v>11</v>
      </c>
      <c r="K57" s="2">
        <f t="shared" si="1"/>
        <v>387.1</v>
      </c>
    </row>
    <row r="58" spans="1:11" ht="18.45" customHeight="1" x14ac:dyDescent="0.3">
      <c r="A58" s="12">
        <v>19</v>
      </c>
      <c r="B58" s="17" t="s">
        <v>63</v>
      </c>
      <c r="C58" t="s">
        <v>59</v>
      </c>
      <c r="D58"/>
      <c r="E58" s="2">
        <v>93.4</v>
      </c>
      <c r="F58" s="2">
        <v>94.3</v>
      </c>
      <c r="G58" s="2">
        <v>94.9</v>
      </c>
      <c r="H58" s="2">
        <v>102.3</v>
      </c>
      <c r="J58" s="22">
        <v>13</v>
      </c>
      <c r="K58" s="2">
        <f t="shared" si="1"/>
        <v>384.90000000000003</v>
      </c>
    </row>
    <row r="59" spans="1:11" ht="18.45" customHeight="1" x14ac:dyDescent="0.3">
      <c r="A59" s="12">
        <v>20</v>
      </c>
      <c r="B59" s="17" t="s">
        <v>60</v>
      </c>
      <c r="C59" t="s">
        <v>59</v>
      </c>
      <c r="D59"/>
      <c r="E59" s="2">
        <v>95.6</v>
      </c>
      <c r="F59" s="2">
        <v>94.8</v>
      </c>
      <c r="G59" s="2">
        <v>100</v>
      </c>
      <c r="H59" s="2">
        <v>94.1</v>
      </c>
      <c r="J59" s="22">
        <v>9</v>
      </c>
      <c r="K59" s="2">
        <f t="shared" si="1"/>
        <v>384.5</v>
      </c>
    </row>
    <row r="60" spans="1:11" ht="18.45" customHeight="1" x14ac:dyDescent="0.3">
      <c r="A60" s="12">
        <v>21</v>
      </c>
      <c r="B60" s="17" t="s">
        <v>58</v>
      </c>
      <c r="C60" t="s">
        <v>59</v>
      </c>
      <c r="D60"/>
      <c r="E60" s="2">
        <v>97.1</v>
      </c>
      <c r="F60" s="2">
        <v>92.6</v>
      </c>
      <c r="G60" s="2">
        <v>95</v>
      </c>
      <c r="H60" s="2">
        <v>92.7</v>
      </c>
      <c r="J60" s="22">
        <v>8</v>
      </c>
      <c r="K60" s="2">
        <f t="shared" si="1"/>
        <v>377.4</v>
      </c>
    </row>
    <row r="61" spans="1:11" ht="18.45" customHeight="1" x14ac:dyDescent="0.3">
      <c r="A61" s="12">
        <v>22</v>
      </c>
      <c r="B61" s="17" t="s">
        <v>115</v>
      </c>
      <c r="C61" t="s">
        <v>66</v>
      </c>
      <c r="D61"/>
      <c r="E61" s="2">
        <v>93.2</v>
      </c>
      <c r="F61" s="2">
        <v>97.3</v>
      </c>
      <c r="G61" s="2">
        <v>95.6</v>
      </c>
      <c r="H61" s="2">
        <v>90.5</v>
      </c>
      <c r="J61" s="22">
        <v>8</v>
      </c>
      <c r="K61" s="2">
        <f t="shared" si="1"/>
        <v>376.6</v>
      </c>
    </row>
    <row r="62" spans="1:11" ht="18.45" customHeight="1" x14ac:dyDescent="0.3">
      <c r="A62" s="12">
        <v>23</v>
      </c>
      <c r="B62" s="17" t="s">
        <v>61</v>
      </c>
      <c r="C62" t="s">
        <v>59</v>
      </c>
      <c r="D62"/>
      <c r="E62" s="2">
        <v>92.9</v>
      </c>
      <c r="F62" s="2">
        <v>91.9</v>
      </c>
      <c r="G62" s="2">
        <v>93.8</v>
      </c>
      <c r="H62" s="2">
        <v>88</v>
      </c>
      <c r="J62" s="22">
        <v>6</v>
      </c>
      <c r="K62" s="2">
        <f t="shared" si="1"/>
        <v>366.6</v>
      </c>
    </row>
    <row r="63" spans="1:11" ht="18.45" customHeight="1" x14ac:dyDescent="0.3">
      <c r="A63" s="12">
        <v>24</v>
      </c>
      <c r="B63" s="17" t="s">
        <v>116</v>
      </c>
      <c r="C63" t="s">
        <v>66</v>
      </c>
      <c r="D63"/>
      <c r="E63" s="2">
        <v>82.3</v>
      </c>
      <c r="F63" s="2">
        <v>95.2</v>
      </c>
      <c r="G63" s="2">
        <v>93.2</v>
      </c>
      <c r="H63" s="2">
        <v>94.4</v>
      </c>
      <c r="J63" s="22">
        <v>6</v>
      </c>
      <c r="K63" s="2">
        <f t="shared" si="1"/>
        <v>365.1</v>
      </c>
    </row>
    <row r="64" spans="1:11" ht="18.45" customHeight="1" x14ac:dyDescent="0.3">
      <c r="D64"/>
    </row>
    <row r="65" spans="1:11" ht="18.45" customHeight="1" x14ac:dyDescent="0.3">
      <c r="D65"/>
    </row>
    <row r="66" spans="1:11" ht="18.45" customHeight="1" x14ac:dyDescent="0.3">
      <c r="B66" s="18" t="s">
        <v>9</v>
      </c>
      <c r="D66"/>
      <c r="E66" s="15" t="s">
        <v>11</v>
      </c>
      <c r="F66" s="15" t="s">
        <v>12</v>
      </c>
      <c r="G66" s="15" t="s">
        <v>13</v>
      </c>
      <c r="H66" s="15" t="s">
        <v>14</v>
      </c>
      <c r="I66" s="15"/>
      <c r="J66" s="24">
        <v>21</v>
      </c>
      <c r="K66" s="2" t="s">
        <v>46</v>
      </c>
    </row>
    <row r="67" spans="1:11" ht="18.45" customHeight="1" x14ac:dyDescent="0.3">
      <c r="A67" s="12">
        <v>1</v>
      </c>
      <c r="B67" s="17" t="s">
        <v>42</v>
      </c>
      <c r="C67" s="17" t="s">
        <v>167</v>
      </c>
      <c r="D67"/>
      <c r="E67" s="2">
        <v>105.8</v>
      </c>
      <c r="F67" s="2">
        <v>106.6</v>
      </c>
      <c r="G67" s="2">
        <v>105.6</v>
      </c>
      <c r="H67" s="2">
        <v>106.2</v>
      </c>
      <c r="J67" s="22">
        <v>40</v>
      </c>
      <c r="K67" s="2">
        <f t="shared" ref="K67:K82" si="2">SUM(E67:H67)</f>
        <v>424.2</v>
      </c>
    </row>
    <row r="68" spans="1:11" ht="18.45" customHeight="1" x14ac:dyDescent="0.3">
      <c r="A68" s="12">
        <v>2</v>
      </c>
      <c r="B68" s="17" t="s">
        <v>157</v>
      </c>
      <c r="C68" s="17" t="s">
        <v>158</v>
      </c>
      <c r="D68"/>
      <c r="E68" s="2">
        <v>105.7</v>
      </c>
      <c r="F68" s="2">
        <v>106.3</v>
      </c>
      <c r="G68" s="2">
        <v>105.3</v>
      </c>
      <c r="H68" s="2">
        <v>105</v>
      </c>
      <c r="J68" s="22">
        <v>36</v>
      </c>
      <c r="K68" s="2">
        <f t="shared" si="2"/>
        <v>422.3</v>
      </c>
    </row>
    <row r="69" spans="1:11" ht="18.45" customHeight="1" x14ac:dyDescent="0.3">
      <c r="A69" s="12">
        <v>3</v>
      </c>
      <c r="B69" s="17" t="s">
        <v>30</v>
      </c>
      <c r="C69" t="s">
        <v>64</v>
      </c>
      <c r="D69"/>
      <c r="E69" s="2">
        <v>105.2</v>
      </c>
      <c r="F69" s="2">
        <v>105.8</v>
      </c>
      <c r="G69" s="2">
        <v>104.8</v>
      </c>
      <c r="H69" s="2">
        <v>106.2</v>
      </c>
      <c r="J69" s="22">
        <v>38</v>
      </c>
      <c r="K69" s="2">
        <f t="shared" si="2"/>
        <v>422</v>
      </c>
    </row>
    <row r="70" spans="1:11" ht="18.45" customHeight="1" x14ac:dyDescent="0.3">
      <c r="A70" s="12">
        <v>4</v>
      </c>
      <c r="B70" s="17" t="s">
        <v>117</v>
      </c>
      <c r="C70" t="s">
        <v>59</v>
      </c>
      <c r="D70" s="17"/>
      <c r="E70" s="2">
        <v>105.5</v>
      </c>
      <c r="F70" s="2">
        <v>106.4</v>
      </c>
      <c r="G70" s="2">
        <v>104.9</v>
      </c>
      <c r="H70" s="2">
        <v>105.2</v>
      </c>
      <c r="J70" s="22">
        <v>37</v>
      </c>
      <c r="K70" s="2">
        <f t="shared" si="2"/>
        <v>422</v>
      </c>
    </row>
    <row r="71" spans="1:11" ht="18.45" customHeight="1" x14ac:dyDescent="0.3">
      <c r="A71" s="12">
        <v>5</v>
      </c>
      <c r="B71" s="17" t="s">
        <v>178</v>
      </c>
      <c r="C71" s="17" t="s">
        <v>179</v>
      </c>
      <c r="D71"/>
      <c r="E71" s="2">
        <v>105.5</v>
      </c>
      <c r="F71" s="2">
        <v>104.7</v>
      </c>
      <c r="G71" s="2">
        <v>105.6</v>
      </c>
      <c r="H71" s="2">
        <v>105.4</v>
      </c>
      <c r="J71" s="22">
        <v>38</v>
      </c>
      <c r="K71" s="2">
        <f t="shared" si="2"/>
        <v>421.19999999999993</v>
      </c>
    </row>
    <row r="72" spans="1:11" ht="18.45" customHeight="1" x14ac:dyDescent="0.3">
      <c r="A72" s="12">
        <v>6</v>
      </c>
      <c r="B72" s="17" t="s">
        <v>142</v>
      </c>
      <c r="C72" s="17" t="s">
        <v>143</v>
      </c>
      <c r="D72"/>
      <c r="E72" s="2">
        <v>104.3</v>
      </c>
      <c r="F72" s="2">
        <v>105.3</v>
      </c>
      <c r="G72" s="2">
        <v>105.6</v>
      </c>
      <c r="H72" s="2">
        <v>105.8</v>
      </c>
      <c r="J72" s="22">
        <v>37</v>
      </c>
      <c r="K72" s="2">
        <f t="shared" si="2"/>
        <v>421</v>
      </c>
    </row>
    <row r="73" spans="1:11" ht="18.45" customHeight="1" x14ac:dyDescent="0.3">
      <c r="A73" s="12">
        <v>7</v>
      </c>
      <c r="B73" s="17" t="s">
        <v>69</v>
      </c>
      <c r="C73" s="17" t="s">
        <v>64</v>
      </c>
      <c r="D73"/>
      <c r="E73" s="2">
        <v>105</v>
      </c>
      <c r="F73" s="2">
        <v>104</v>
      </c>
      <c r="G73" s="2">
        <v>103.7</v>
      </c>
      <c r="H73" s="2">
        <v>105.1</v>
      </c>
      <c r="J73" s="22">
        <v>35</v>
      </c>
      <c r="K73" s="2">
        <f t="shared" si="2"/>
        <v>417.79999999999995</v>
      </c>
    </row>
    <row r="74" spans="1:11" ht="18.45" customHeight="1" x14ac:dyDescent="0.3">
      <c r="A74" s="12">
        <v>8</v>
      </c>
      <c r="B74" s="17" t="s">
        <v>128</v>
      </c>
      <c r="C74" s="17" t="s">
        <v>59</v>
      </c>
      <c r="D74"/>
      <c r="E74" s="2">
        <v>104.6</v>
      </c>
      <c r="F74" s="2">
        <v>104.9</v>
      </c>
      <c r="G74" s="2">
        <v>103.7</v>
      </c>
      <c r="H74" s="2">
        <v>103.5</v>
      </c>
      <c r="J74" s="22">
        <v>34</v>
      </c>
      <c r="K74" s="2">
        <f t="shared" si="2"/>
        <v>416.7</v>
      </c>
    </row>
    <row r="75" spans="1:11" ht="18.45" customHeight="1" x14ac:dyDescent="0.3">
      <c r="A75" s="12">
        <v>9</v>
      </c>
      <c r="B75" s="17" t="s">
        <v>67</v>
      </c>
      <c r="C75" t="s">
        <v>68</v>
      </c>
      <c r="D75"/>
      <c r="E75" s="2">
        <v>103</v>
      </c>
      <c r="F75" s="2">
        <v>104.4</v>
      </c>
      <c r="G75" s="2">
        <v>104.2</v>
      </c>
      <c r="H75" s="2">
        <v>102.7</v>
      </c>
      <c r="J75" s="22">
        <v>31</v>
      </c>
      <c r="K75" s="2">
        <f t="shared" si="2"/>
        <v>414.3</v>
      </c>
    </row>
    <row r="76" spans="1:11" ht="18.45" customHeight="1" x14ac:dyDescent="0.3">
      <c r="A76" s="12">
        <v>10</v>
      </c>
      <c r="B76" s="17" t="s">
        <v>118</v>
      </c>
      <c r="C76" t="s">
        <v>66</v>
      </c>
      <c r="D76" s="17"/>
      <c r="E76" s="2">
        <v>102.4</v>
      </c>
      <c r="F76" s="2">
        <v>103.9</v>
      </c>
      <c r="G76" s="2">
        <v>102.5</v>
      </c>
      <c r="H76" s="2">
        <v>102.9</v>
      </c>
      <c r="J76" s="22">
        <v>27</v>
      </c>
      <c r="K76" s="2">
        <f t="shared" si="2"/>
        <v>411.70000000000005</v>
      </c>
    </row>
    <row r="77" spans="1:11" ht="18.45" customHeight="1" x14ac:dyDescent="0.3">
      <c r="A77" s="12">
        <v>11</v>
      </c>
      <c r="B77" s="17" t="s">
        <v>180</v>
      </c>
      <c r="C77" s="17" t="s">
        <v>179</v>
      </c>
      <c r="D77"/>
      <c r="E77" s="2">
        <v>102.7</v>
      </c>
      <c r="F77" s="2">
        <v>100.8</v>
      </c>
      <c r="G77" s="2">
        <v>102.1</v>
      </c>
      <c r="H77" s="2">
        <v>102.3</v>
      </c>
      <c r="J77" s="22">
        <v>21</v>
      </c>
      <c r="K77" s="2">
        <f t="shared" si="2"/>
        <v>407.90000000000003</v>
      </c>
    </row>
    <row r="78" spans="1:11" ht="18.45" customHeight="1" x14ac:dyDescent="0.3">
      <c r="A78" s="12">
        <v>12</v>
      </c>
      <c r="B78" s="17" t="s">
        <v>65</v>
      </c>
      <c r="C78" t="s">
        <v>66</v>
      </c>
      <c r="D78" s="17"/>
      <c r="E78" s="2">
        <v>103</v>
      </c>
      <c r="F78" s="2">
        <v>100.4</v>
      </c>
      <c r="G78" s="2">
        <v>100.5</v>
      </c>
      <c r="H78" s="2">
        <v>99.4</v>
      </c>
      <c r="J78" s="22">
        <v>20</v>
      </c>
      <c r="K78" s="2">
        <f t="shared" si="2"/>
        <v>403.29999999999995</v>
      </c>
    </row>
    <row r="79" spans="1:11" ht="18.45" customHeight="1" x14ac:dyDescent="0.3">
      <c r="A79" s="12">
        <v>13</v>
      </c>
      <c r="B79" s="17" t="s">
        <v>119</v>
      </c>
      <c r="C79" t="s">
        <v>66</v>
      </c>
      <c r="D79" s="17"/>
      <c r="E79" s="2">
        <v>100.4</v>
      </c>
      <c r="F79" s="2">
        <v>99.6</v>
      </c>
      <c r="G79" s="2">
        <v>100.7</v>
      </c>
      <c r="H79" s="2">
        <v>102.6</v>
      </c>
      <c r="J79" s="22">
        <v>18</v>
      </c>
      <c r="K79" s="2">
        <f t="shared" si="2"/>
        <v>403.29999999999995</v>
      </c>
    </row>
    <row r="80" spans="1:11" ht="18.45" customHeight="1" x14ac:dyDescent="0.3">
      <c r="A80" s="12">
        <v>14</v>
      </c>
      <c r="B80" s="17" t="s">
        <v>120</v>
      </c>
      <c r="C80" t="s">
        <v>66</v>
      </c>
      <c r="D80" s="17"/>
      <c r="E80" s="2">
        <v>102.3</v>
      </c>
      <c r="F80" s="2">
        <v>101.2</v>
      </c>
      <c r="G80" s="2">
        <v>100.6</v>
      </c>
      <c r="H80" s="2">
        <v>98.6</v>
      </c>
      <c r="J80" s="22">
        <v>18</v>
      </c>
      <c r="K80" s="2">
        <f t="shared" si="2"/>
        <v>402.70000000000005</v>
      </c>
    </row>
    <row r="81" spans="1:11" ht="18.45" customHeight="1" x14ac:dyDescent="0.3">
      <c r="A81" s="12">
        <v>15</v>
      </c>
      <c r="B81" s="17" t="s">
        <v>121</v>
      </c>
      <c r="C81" s="17" t="s">
        <v>66</v>
      </c>
      <c r="D81"/>
      <c r="E81" s="2">
        <v>97.6</v>
      </c>
      <c r="F81" s="2">
        <v>100.9</v>
      </c>
      <c r="G81" s="2">
        <v>101.4</v>
      </c>
      <c r="H81" s="2">
        <v>101.5</v>
      </c>
      <c r="J81" s="22">
        <v>18</v>
      </c>
      <c r="K81" s="2">
        <f t="shared" si="2"/>
        <v>401.4</v>
      </c>
    </row>
    <row r="82" spans="1:11" ht="18.45" customHeight="1" x14ac:dyDescent="0.3">
      <c r="A82" s="12">
        <v>16</v>
      </c>
      <c r="B82" s="17" t="s">
        <v>201</v>
      </c>
      <c r="C82" s="17" t="s">
        <v>148</v>
      </c>
      <c r="D82"/>
      <c r="E82" s="2">
        <v>99.4</v>
      </c>
      <c r="F82" s="2">
        <v>94.1</v>
      </c>
      <c r="G82" s="2">
        <v>96.3</v>
      </c>
      <c r="H82" s="2">
        <v>96.9</v>
      </c>
      <c r="J82" s="22">
        <v>13</v>
      </c>
      <c r="K82" s="2">
        <f t="shared" si="2"/>
        <v>386.70000000000005</v>
      </c>
    </row>
    <row r="83" spans="1:11" ht="18.45" customHeight="1" x14ac:dyDescent="0.3">
      <c r="B83" s="17"/>
      <c r="C83" s="17"/>
      <c r="D83"/>
      <c r="K83" s="2"/>
    </row>
    <row r="84" spans="1:11" ht="18.45" customHeight="1" x14ac:dyDescent="0.3">
      <c r="B84" s="17"/>
      <c r="D84"/>
      <c r="K84" s="2"/>
    </row>
    <row r="85" spans="1:11" ht="18.45" customHeight="1" x14ac:dyDescent="0.3">
      <c r="B85" s="18" t="s">
        <v>8</v>
      </c>
      <c r="D85"/>
      <c r="E85" s="15" t="s">
        <v>11</v>
      </c>
      <c r="F85" s="15" t="s">
        <v>12</v>
      </c>
      <c r="G85" s="15" t="s">
        <v>13</v>
      </c>
      <c r="H85" s="15" t="s">
        <v>14</v>
      </c>
      <c r="I85" s="15"/>
      <c r="J85" s="24" t="s">
        <v>45</v>
      </c>
      <c r="K85" s="2" t="s">
        <v>46</v>
      </c>
    </row>
    <row r="86" spans="1:11" ht="18.45" customHeight="1" x14ac:dyDescent="0.3">
      <c r="A86" s="12">
        <v>1</v>
      </c>
      <c r="B86" s="17" t="s">
        <v>26</v>
      </c>
      <c r="C86" t="s">
        <v>59</v>
      </c>
      <c r="D86"/>
      <c r="E86" s="2">
        <v>105</v>
      </c>
      <c r="F86" s="2">
        <v>104.5</v>
      </c>
      <c r="G86" s="2">
        <v>105.2</v>
      </c>
      <c r="H86" s="2">
        <v>106</v>
      </c>
      <c r="J86" s="22">
        <v>37</v>
      </c>
      <c r="K86" s="2">
        <f t="shared" ref="K86:K97" si="3">SUM(E86:H86)</f>
        <v>420.7</v>
      </c>
    </row>
    <row r="87" spans="1:11" ht="18.45" customHeight="1" x14ac:dyDescent="0.3">
      <c r="A87" s="12">
        <v>2</v>
      </c>
      <c r="B87" t="s">
        <v>25</v>
      </c>
      <c r="C87" t="s">
        <v>66</v>
      </c>
      <c r="D87"/>
      <c r="E87" s="2">
        <v>105.2</v>
      </c>
      <c r="F87" s="2">
        <v>104.8</v>
      </c>
      <c r="G87" s="2">
        <v>105.5</v>
      </c>
      <c r="H87" s="2">
        <v>105.2</v>
      </c>
      <c r="J87" s="22">
        <v>38</v>
      </c>
      <c r="K87" s="2">
        <f t="shared" si="3"/>
        <v>420.7</v>
      </c>
    </row>
    <row r="88" spans="1:11" ht="18.45" customHeight="1" x14ac:dyDescent="0.3">
      <c r="A88" s="12">
        <v>3</v>
      </c>
      <c r="B88" s="17" t="s">
        <v>27</v>
      </c>
      <c r="C88" t="s">
        <v>167</v>
      </c>
      <c r="D88"/>
      <c r="E88" s="2">
        <v>104.5</v>
      </c>
      <c r="F88" s="2">
        <v>105</v>
      </c>
      <c r="G88" s="2">
        <v>105.5</v>
      </c>
      <c r="H88" s="2">
        <v>105.3</v>
      </c>
      <c r="J88" s="22">
        <v>38</v>
      </c>
      <c r="K88" s="2">
        <f t="shared" si="3"/>
        <v>420.3</v>
      </c>
    </row>
    <row r="89" spans="1:11" ht="18.45" customHeight="1" x14ac:dyDescent="0.3">
      <c r="A89" s="12">
        <v>4</v>
      </c>
      <c r="B89" s="17" t="s">
        <v>20</v>
      </c>
      <c r="C89" t="s">
        <v>66</v>
      </c>
      <c r="D89"/>
      <c r="E89" s="2">
        <v>103.2</v>
      </c>
      <c r="F89" s="2">
        <v>103.8</v>
      </c>
      <c r="G89" s="2">
        <v>104.6</v>
      </c>
      <c r="H89" s="2">
        <v>105.2</v>
      </c>
      <c r="J89" s="22">
        <v>34</v>
      </c>
      <c r="K89" s="2">
        <f t="shared" si="3"/>
        <v>416.8</v>
      </c>
    </row>
    <row r="90" spans="1:11" ht="18.45" customHeight="1" x14ac:dyDescent="0.3">
      <c r="A90" s="12">
        <v>5</v>
      </c>
      <c r="B90" s="17" t="s">
        <v>21</v>
      </c>
      <c r="C90" t="s">
        <v>66</v>
      </c>
      <c r="D90"/>
      <c r="E90" s="2">
        <v>103.8</v>
      </c>
      <c r="F90" s="2">
        <v>104.6</v>
      </c>
      <c r="G90" s="2">
        <v>103.2</v>
      </c>
      <c r="H90" s="2">
        <v>104.7</v>
      </c>
      <c r="J90" s="22">
        <v>32</v>
      </c>
      <c r="K90" s="2">
        <f t="shared" si="3"/>
        <v>416.29999999999995</v>
      </c>
    </row>
    <row r="91" spans="1:11" ht="18.45" customHeight="1" x14ac:dyDescent="0.3">
      <c r="A91" s="12">
        <v>6</v>
      </c>
      <c r="B91" s="17" t="s">
        <v>168</v>
      </c>
      <c r="C91" t="s">
        <v>167</v>
      </c>
      <c r="D91"/>
      <c r="E91" s="2">
        <v>104.4</v>
      </c>
      <c r="F91" s="2">
        <v>104.4</v>
      </c>
      <c r="G91" s="2">
        <v>104.1</v>
      </c>
      <c r="H91" s="2">
        <v>103.3</v>
      </c>
      <c r="J91" s="22">
        <v>34</v>
      </c>
      <c r="K91" s="2">
        <f t="shared" si="3"/>
        <v>416.2</v>
      </c>
    </row>
    <row r="92" spans="1:11" ht="18.45" customHeight="1" x14ac:dyDescent="0.3">
      <c r="A92" s="12">
        <v>7</v>
      </c>
      <c r="B92" s="17" t="s">
        <v>70</v>
      </c>
      <c r="C92" t="s">
        <v>68</v>
      </c>
      <c r="D92"/>
      <c r="E92" s="2">
        <v>105.1</v>
      </c>
      <c r="F92" s="2">
        <v>103.5</v>
      </c>
      <c r="G92" s="2">
        <v>103.8</v>
      </c>
      <c r="H92" s="2">
        <v>103.7</v>
      </c>
      <c r="J92" s="22">
        <v>34</v>
      </c>
      <c r="K92" s="2">
        <f t="shared" si="3"/>
        <v>416.09999999999997</v>
      </c>
    </row>
    <row r="93" spans="1:11" ht="18.45" customHeight="1" x14ac:dyDescent="0.3">
      <c r="A93" s="12">
        <v>8</v>
      </c>
      <c r="B93" s="17" t="s">
        <v>31</v>
      </c>
      <c r="C93" t="s">
        <v>64</v>
      </c>
      <c r="D93"/>
      <c r="E93" s="2">
        <v>102.3</v>
      </c>
      <c r="F93" s="2">
        <v>105.8</v>
      </c>
      <c r="G93" s="2">
        <v>100.4</v>
      </c>
      <c r="H93" s="2">
        <v>105.7</v>
      </c>
      <c r="J93" s="22">
        <v>30</v>
      </c>
      <c r="K93" s="2">
        <f t="shared" si="3"/>
        <v>414.2</v>
      </c>
    </row>
    <row r="94" spans="1:11" ht="18.45" customHeight="1" x14ac:dyDescent="0.3">
      <c r="A94" s="12">
        <v>9</v>
      </c>
      <c r="B94" s="17" t="s">
        <v>181</v>
      </c>
      <c r="C94" t="s">
        <v>182</v>
      </c>
      <c r="D94"/>
      <c r="E94" s="2">
        <v>102.9</v>
      </c>
      <c r="F94" s="2">
        <v>103.5</v>
      </c>
      <c r="G94" s="2">
        <v>102.5</v>
      </c>
      <c r="H94" s="2">
        <v>105</v>
      </c>
      <c r="J94" s="22">
        <v>32</v>
      </c>
      <c r="K94" s="2">
        <f t="shared" si="3"/>
        <v>413.9</v>
      </c>
    </row>
    <row r="95" spans="1:11" ht="18.45" customHeight="1" x14ac:dyDescent="0.3">
      <c r="A95" s="12">
        <v>10</v>
      </c>
      <c r="B95" s="17" t="s">
        <v>138</v>
      </c>
      <c r="C95" t="s">
        <v>167</v>
      </c>
      <c r="D95"/>
      <c r="E95" s="2">
        <v>101.1</v>
      </c>
      <c r="F95" s="2">
        <v>104.4</v>
      </c>
      <c r="G95" s="2">
        <v>104.2</v>
      </c>
      <c r="H95" s="2">
        <v>103.2</v>
      </c>
      <c r="J95" s="22">
        <v>31</v>
      </c>
      <c r="K95" s="2">
        <f t="shared" si="3"/>
        <v>412.9</v>
      </c>
    </row>
    <row r="96" spans="1:11" ht="18.45" customHeight="1" x14ac:dyDescent="0.3">
      <c r="A96" s="12">
        <v>11</v>
      </c>
      <c r="B96" s="17" t="s">
        <v>17</v>
      </c>
      <c r="C96" t="s">
        <v>59</v>
      </c>
      <c r="D96"/>
      <c r="E96" s="2">
        <v>102.7</v>
      </c>
      <c r="F96" s="2">
        <v>100.7</v>
      </c>
      <c r="G96" s="2">
        <v>103.2</v>
      </c>
      <c r="H96" s="2">
        <v>103.3</v>
      </c>
      <c r="J96" s="22">
        <v>28</v>
      </c>
      <c r="K96" s="2">
        <f t="shared" si="3"/>
        <v>409.90000000000003</v>
      </c>
    </row>
    <row r="97" spans="1:28" ht="18.45" customHeight="1" x14ac:dyDescent="0.3">
      <c r="A97" s="12">
        <v>12</v>
      </c>
      <c r="B97" s="17" t="s">
        <v>71</v>
      </c>
      <c r="C97" t="s">
        <v>59</v>
      </c>
      <c r="D97"/>
      <c r="E97" s="2">
        <v>98.2</v>
      </c>
      <c r="F97" s="2">
        <v>99.7</v>
      </c>
      <c r="G97" s="2">
        <v>102.4</v>
      </c>
      <c r="H97" s="2">
        <v>99.7</v>
      </c>
      <c r="J97" s="22">
        <v>17</v>
      </c>
      <c r="K97" s="2">
        <f t="shared" si="3"/>
        <v>400</v>
      </c>
    </row>
    <row r="98" spans="1:28" ht="18.45" customHeight="1" x14ac:dyDescent="0.3">
      <c r="B98" s="17"/>
      <c r="D98"/>
      <c r="K98" s="2"/>
    </row>
    <row r="99" spans="1:28" ht="18" customHeight="1" x14ac:dyDescent="0.3">
      <c r="B99" s="17"/>
      <c r="D99"/>
      <c r="K99" s="2"/>
    </row>
    <row r="100" spans="1:28" ht="18.45" customHeight="1" x14ac:dyDescent="0.3">
      <c r="B100" s="18" t="s">
        <v>202</v>
      </c>
      <c r="D100"/>
      <c r="E100" s="15" t="s">
        <v>11</v>
      </c>
      <c r="F100" s="15" t="s">
        <v>12</v>
      </c>
      <c r="G100" s="15" t="s">
        <v>13</v>
      </c>
      <c r="H100" s="15" t="s">
        <v>14</v>
      </c>
      <c r="I100" s="15"/>
      <c r="J100" s="24" t="s">
        <v>45</v>
      </c>
      <c r="K100" s="2" t="s">
        <v>46</v>
      </c>
    </row>
    <row r="101" spans="1:28" ht="18.45" customHeight="1" x14ac:dyDescent="0.3">
      <c r="A101" s="12">
        <v>1</v>
      </c>
      <c r="B101" s="17" t="s">
        <v>147</v>
      </c>
      <c r="C101" t="s">
        <v>148</v>
      </c>
      <c r="D101"/>
      <c r="E101" s="2">
        <v>105</v>
      </c>
      <c r="F101" s="2">
        <v>106.1</v>
      </c>
      <c r="G101" s="2">
        <v>105.4</v>
      </c>
      <c r="H101" s="2">
        <v>104</v>
      </c>
      <c r="J101" s="22">
        <v>37</v>
      </c>
      <c r="K101" s="2">
        <f>SUM(E101:H101)</f>
        <v>420.5</v>
      </c>
    </row>
    <row r="102" spans="1:28" ht="18.45" customHeight="1" x14ac:dyDescent="0.3">
      <c r="A102" s="12">
        <v>2</v>
      </c>
      <c r="B102" s="17" t="s">
        <v>135</v>
      </c>
      <c r="C102" t="s">
        <v>144</v>
      </c>
      <c r="D102"/>
      <c r="E102" s="2">
        <v>105</v>
      </c>
      <c r="F102" s="2">
        <v>105.4</v>
      </c>
      <c r="G102" s="2">
        <v>103.9</v>
      </c>
      <c r="H102" s="2">
        <v>105.8</v>
      </c>
      <c r="J102" s="22">
        <v>36</v>
      </c>
      <c r="K102" s="1">
        <f>SUM(E102:H102)</f>
        <v>420.1</v>
      </c>
    </row>
    <row r="103" spans="1:28" ht="18.45" customHeight="1" x14ac:dyDescent="0.3">
      <c r="A103" s="12">
        <v>3</v>
      </c>
      <c r="B103" s="17" t="s">
        <v>33</v>
      </c>
      <c r="C103" t="s">
        <v>64</v>
      </c>
      <c r="D103"/>
      <c r="E103" s="2">
        <v>104.1</v>
      </c>
      <c r="F103" s="2">
        <v>103.9</v>
      </c>
      <c r="G103" s="2">
        <v>103.7</v>
      </c>
      <c r="H103" s="2">
        <v>104.3</v>
      </c>
      <c r="J103" s="22">
        <v>32</v>
      </c>
      <c r="K103" s="2">
        <f>SUM(E103:H103)</f>
        <v>416</v>
      </c>
    </row>
    <row r="104" spans="1:28" ht="18.45" customHeight="1" x14ac:dyDescent="0.3">
      <c r="A104" s="12">
        <v>4</v>
      </c>
      <c r="B104" s="17" t="s">
        <v>32</v>
      </c>
      <c r="C104" t="s">
        <v>64</v>
      </c>
      <c r="D104"/>
      <c r="E104" s="2">
        <v>102.1</v>
      </c>
      <c r="F104" s="2">
        <v>103.9</v>
      </c>
      <c r="G104" s="2">
        <v>102.9</v>
      </c>
      <c r="H104" s="2">
        <v>102.5</v>
      </c>
      <c r="J104" s="22">
        <v>28</v>
      </c>
      <c r="K104" s="2">
        <f>SUM(E104:H104)</f>
        <v>411.4</v>
      </c>
    </row>
    <row r="105" spans="1:28" ht="18.45" customHeight="1" x14ac:dyDescent="0.3">
      <c r="A105" s="12">
        <v>5</v>
      </c>
      <c r="B105" s="17" t="s">
        <v>194</v>
      </c>
      <c r="C105" t="s">
        <v>179</v>
      </c>
      <c r="D105"/>
      <c r="E105" s="2">
        <v>103</v>
      </c>
      <c r="F105" s="2">
        <v>103</v>
      </c>
      <c r="G105" s="2">
        <v>103.3</v>
      </c>
      <c r="H105" s="2">
        <v>100.9</v>
      </c>
      <c r="J105" s="22">
        <v>27</v>
      </c>
      <c r="K105" s="2">
        <f>SUM(E105:H105)</f>
        <v>410.20000000000005</v>
      </c>
      <c r="AB105">
        <v>103</v>
      </c>
    </row>
    <row r="106" spans="1:28" ht="18.45" customHeight="1" x14ac:dyDescent="0.3">
      <c r="B106" s="17"/>
      <c r="D106"/>
      <c r="K106" s="2"/>
    </row>
    <row r="107" spans="1:28" ht="18.45" customHeight="1" x14ac:dyDescent="0.3">
      <c r="D107"/>
    </row>
    <row r="108" spans="1:28" ht="18.45" customHeight="1" x14ac:dyDescent="0.3">
      <c r="B108" s="18" t="s">
        <v>6</v>
      </c>
      <c r="D108"/>
      <c r="E108" s="15" t="s">
        <v>11</v>
      </c>
      <c r="F108" s="15" t="s">
        <v>12</v>
      </c>
      <c r="G108" s="15" t="s">
        <v>13</v>
      </c>
      <c r="H108" s="15" t="s">
        <v>14</v>
      </c>
      <c r="I108" s="15"/>
      <c r="J108" s="24" t="s">
        <v>45</v>
      </c>
      <c r="K108" s="2" t="s">
        <v>46</v>
      </c>
    </row>
    <row r="109" spans="1:28" ht="18.45" customHeight="1" x14ac:dyDescent="0.3">
      <c r="A109" s="12">
        <v>1</v>
      </c>
      <c r="B109" s="17" t="s">
        <v>136</v>
      </c>
      <c r="C109" s="17" t="s">
        <v>144</v>
      </c>
      <c r="D109"/>
      <c r="E109" s="2">
        <v>105.5</v>
      </c>
      <c r="F109" s="2">
        <v>105</v>
      </c>
      <c r="G109" s="2">
        <v>105.3</v>
      </c>
      <c r="H109" s="2">
        <v>105.5</v>
      </c>
      <c r="J109" s="22">
        <v>37</v>
      </c>
      <c r="K109" s="2">
        <f t="shared" ref="K109:K136" si="4">SUM(E109:H109)</f>
        <v>421.3</v>
      </c>
    </row>
    <row r="110" spans="1:28" ht="18.45" customHeight="1" x14ac:dyDescent="0.3">
      <c r="A110" s="12">
        <v>2</v>
      </c>
      <c r="B110" t="s">
        <v>18</v>
      </c>
      <c r="C110" t="s">
        <v>59</v>
      </c>
      <c r="D110"/>
      <c r="E110" s="2">
        <v>104.9</v>
      </c>
      <c r="F110" s="2">
        <v>105.5</v>
      </c>
      <c r="G110" s="2">
        <v>105.1</v>
      </c>
      <c r="H110" s="2">
        <v>105</v>
      </c>
      <c r="J110" s="22">
        <v>37</v>
      </c>
      <c r="K110" s="2">
        <f t="shared" si="4"/>
        <v>420.5</v>
      </c>
    </row>
    <row r="111" spans="1:28" ht="18.45" customHeight="1" x14ac:dyDescent="0.3">
      <c r="A111" s="12">
        <v>3</v>
      </c>
      <c r="B111" s="17" t="s">
        <v>28</v>
      </c>
      <c r="C111" s="17" t="s">
        <v>64</v>
      </c>
      <c r="D111"/>
      <c r="E111" s="2">
        <v>104.9</v>
      </c>
      <c r="F111" s="2">
        <v>104.4</v>
      </c>
      <c r="G111" s="2">
        <v>104.6</v>
      </c>
      <c r="H111" s="2">
        <v>105.5</v>
      </c>
      <c r="J111" s="22">
        <v>35</v>
      </c>
      <c r="K111" s="2">
        <f t="shared" si="4"/>
        <v>419.4</v>
      </c>
    </row>
    <row r="112" spans="1:28" ht="18.45" customHeight="1" x14ac:dyDescent="0.3">
      <c r="A112" s="12">
        <v>4</v>
      </c>
      <c r="B112" s="17" t="s">
        <v>203</v>
      </c>
      <c r="C112" s="17" t="s">
        <v>167</v>
      </c>
      <c r="D112"/>
      <c r="E112" s="2">
        <v>105.2</v>
      </c>
      <c r="F112" s="2">
        <v>105.7</v>
      </c>
      <c r="G112" s="2">
        <v>103.4</v>
      </c>
      <c r="H112" s="2">
        <v>104.7</v>
      </c>
      <c r="J112" s="22">
        <v>37</v>
      </c>
      <c r="K112" s="2">
        <f t="shared" si="4"/>
        <v>419</v>
      </c>
    </row>
    <row r="113" spans="1:11" ht="18.45" customHeight="1" x14ac:dyDescent="0.3">
      <c r="A113" s="12">
        <v>5</v>
      </c>
      <c r="B113" s="17" t="s">
        <v>169</v>
      </c>
      <c r="C113" s="17" t="s">
        <v>84</v>
      </c>
      <c r="D113"/>
      <c r="E113" s="2">
        <v>104.2</v>
      </c>
      <c r="F113" s="2">
        <v>103.8</v>
      </c>
      <c r="G113" s="2">
        <v>105.3</v>
      </c>
      <c r="H113" s="2">
        <v>105.5</v>
      </c>
      <c r="J113" s="22">
        <v>38</v>
      </c>
      <c r="K113" s="2">
        <f t="shared" si="4"/>
        <v>418.8</v>
      </c>
    </row>
    <row r="114" spans="1:11" ht="18.45" customHeight="1" x14ac:dyDescent="0.3">
      <c r="A114" s="12">
        <v>6</v>
      </c>
      <c r="B114" s="17" t="s">
        <v>131</v>
      </c>
      <c r="C114" s="17" t="s">
        <v>64</v>
      </c>
      <c r="D114"/>
      <c r="E114" s="2">
        <v>103.5</v>
      </c>
      <c r="F114" s="2">
        <v>106.5</v>
      </c>
      <c r="G114" s="2">
        <v>104</v>
      </c>
      <c r="H114" s="2">
        <v>104.1</v>
      </c>
      <c r="J114" s="22">
        <v>36</v>
      </c>
      <c r="K114" s="2">
        <f t="shared" si="4"/>
        <v>418.1</v>
      </c>
    </row>
    <row r="115" spans="1:11" ht="18.45" customHeight="1" x14ac:dyDescent="0.3">
      <c r="A115" s="12">
        <v>7</v>
      </c>
      <c r="B115" s="17" t="s">
        <v>191</v>
      </c>
      <c r="C115" s="17" t="s">
        <v>179</v>
      </c>
      <c r="D115"/>
      <c r="E115" s="2">
        <v>103.4</v>
      </c>
      <c r="F115" s="2">
        <v>104.3</v>
      </c>
      <c r="G115" s="2">
        <v>105.4</v>
      </c>
      <c r="H115" s="2">
        <v>104.4</v>
      </c>
      <c r="J115" s="22">
        <v>34</v>
      </c>
      <c r="K115" s="2">
        <f t="shared" si="4"/>
        <v>417.5</v>
      </c>
    </row>
    <row r="116" spans="1:11" ht="18.45" customHeight="1" x14ac:dyDescent="0.3">
      <c r="A116" s="12">
        <v>8</v>
      </c>
      <c r="B116" s="17" t="s">
        <v>72</v>
      </c>
      <c r="C116" t="s">
        <v>64</v>
      </c>
      <c r="D116"/>
      <c r="E116" s="2">
        <v>102.7</v>
      </c>
      <c r="F116" s="2">
        <v>105</v>
      </c>
      <c r="G116" s="2">
        <v>104.9</v>
      </c>
      <c r="H116" s="2">
        <v>103.9</v>
      </c>
      <c r="J116" s="22">
        <v>33</v>
      </c>
      <c r="K116" s="2">
        <f t="shared" si="4"/>
        <v>416.5</v>
      </c>
    </row>
    <row r="117" spans="1:11" ht="18.45" customHeight="1" x14ac:dyDescent="0.3">
      <c r="A117" s="12">
        <v>9</v>
      </c>
      <c r="B117" s="17" t="s">
        <v>192</v>
      </c>
      <c r="C117" s="17" t="s">
        <v>167</v>
      </c>
      <c r="D117"/>
      <c r="E117" s="2">
        <v>103.2</v>
      </c>
      <c r="F117" s="2">
        <v>103.3</v>
      </c>
      <c r="G117" s="2">
        <v>104.7</v>
      </c>
      <c r="H117" s="2">
        <v>105.2</v>
      </c>
      <c r="J117" s="22">
        <v>34</v>
      </c>
      <c r="K117" s="2">
        <f t="shared" si="4"/>
        <v>416.4</v>
      </c>
    </row>
    <row r="118" spans="1:11" ht="18.45" customHeight="1" x14ac:dyDescent="0.3">
      <c r="A118" s="12">
        <v>10</v>
      </c>
      <c r="B118" s="17" t="s">
        <v>193</v>
      </c>
      <c r="C118" s="17" t="s">
        <v>167</v>
      </c>
      <c r="D118"/>
      <c r="E118" s="2">
        <v>103.9</v>
      </c>
      <c r="F118" s="2">
        <v>105.1</v>
      </c>
      <c r="G118" s="2">
        <v>104.5</v>
      </c>
      <c r="H118" s="2">
        <v>102.3</v>
      </c>
      <c r="J118" s="22">
        <v>34</v>
      </c>
      <c r="K118" s="2">
        <f t="shared" si="4"/>
        <v>415.8</v>
      </c>
    </row>
    <row r="119" spans="1:11" ht="18.45" customHeight="1" x14ac:dyDescent="0.3">
      <c r="A119" s="12">
        <v>11</v>
      </c>
      <c r="B119" s="17" t="s">
        <v>73</v>
      </c>
      <c r="C119" s="17" t="s">
        <v>59</v>
      </c>
      <c r="D119"/>
      <c r="E119" s="2">
        <v>104.7</v>
      </c>
      <c r="F119" s="2">
        <v>104.3</v>
      </c>
      <c r="G119" s="2">
        <v>103.4</v>
      </c>
      <c r="H119" s="2">
        <v>103.3</v>
      </c>
      <c r="J119" s="22">
        <v>31</v>
      </c>
      <c r="K119" s="2">
        <f t="shared" si="4"/>
        <v>415.7</v>
      </c>
    </row>
    <row r="120" spans="1:11" ht="18.45" customHeight="1" x14ac:dyDescent="0.3">
      <c r="A120" s="12">
        <v>12</v>
      </c>
      <c r="B120" s="17" t="s">
        <v>74</v>
      </c>
      <c r="C120" s="17" t="s">
        <v>59</v>
      </c>
      <c r="D120"/>
      <c r="E120" s="2">
        <v>102.3</v>
      </c>
      <c r="F120" s="2">
        <v>103.6</v>
      </c>
      <c r="G120" s="2">
        <v>104.7</v>
      </c>
      <c r="H120" s="2">
        <v>104.2</v>
      </c>
      <c r="J120" s="22">
        <v>33</v>
      </c>
      <c r="K120" s="2">
        <f t="shared" si="4"/>
        <v>414.79999999999995</v>
      </c>
    </row>
    <row r="121" spans="1:11" ht="18.45" customHeight="1" x14ac:dyDescent="0.3">
      <c r="A121" s="12">
        <v>13</v>
      </c>
      <c r="B121" s="17" t="s">
        <v>184</v>
      </c>
      <c r="C121" s="17" t="s">
        <v>179</v>
      </c>
      <c r="D121"/>
      <c r="E121" s="2">
        <v>105.1</v>
      </c>
      <c r="F121" s="2">
        <v>104.7</v>
      </c>
      <c r="G121" s="2">
        <v>101.2</v>
      </c>
      <c r="H121" s="2">
        <v>102.7</v>
      </c>
      <c r="J121" s="22">
        <v>30</v>
      </c>
      <c r="K121" s="2">
        <f t="shared" si="4"/>
        <v>413.7</v>
      </c>
    </row>
    <row r="122" spans="1:11" ht="18.45" customHeight="1" x14ac:dyDescent="0.3">
      <c r="A122" s="12">
        <v>14</v>
      </c>
      <c r="B122" s="17" t="s">
        <v>75</v>
      </c>
      <c r="C122" s="17" t="s">
        <v>59</v>
      </c>
      <c r="D122"/>
      <c r="E122" s="2">
        <v>100.5</v>
      </c>
      <c r="F122" s="2">
        <v>104.5</v>
      </c>
      <c r="G122" s="2">
        <v>103.4</v>
      </c>
      <c r="H122" s="2">
        <v>104.2</v>
      </c>
      <c r="J122" s="22">
        <v>31</v>
      </c>
      <c r="K122" s="2">
        <f t="shared" si="4"/>
        <v>412.59999999999997</v>
      </c>
    </row>
    <row r="123" spans="1:11" ht="18.45" customHeight="1" x14ac:dyDescent="0.3">
      <c r="A123" s="12">
        <v>15</v>
      </c>
      <c r="B123" s="17" t="s">
        <v>170</v>
      </c>
      <c r="C123" s="17" t="s">
        <v>84</v>
      </c>
      <c r="D123"/>
      <c r="E123" s="2">
        <v>103.7</v>
      </c>
      <c r="F123" s="2">
        <v>102.9</v>
      </c>
      <c r="G123" s="2">
        <v>101.8</v>
      </c>
      <c r="H123" s="2">
        <v>103</v>
      </c>
      <c r="J123" s="22">
        <v>29</v>
      </c>
      <c r="K123" s="2">
        <f t="shared" si="4"/>
        <v>411.40000000000003</v>
      </c>
    </row>
    <row r="124" spans="1:11" ht="18.45" customHeight="1" x14ac:dyDescent="0.3">
      <c r="A124" s="12">
        <v>16</v>
      </c>
      <c r="B124" s="17" t="s">
        <v>122</v>
      </c>
      <c r="C124" s="17" t="s">
        <v>66</v>
      </c>
      <c r="D124"/>
      <c r="E124" s="2">
        <v>101.5</v>
      </c>
      <c r="F124" s="2">
        <v>103.1</v>
      </c>
      <c r="G124" s="2">
        <v>102.6</v>
      </c>
      <c r="H124" s="2">
        <v>103.9</v>
      </c>
      <c r="J124" s="22">
        <v>29</v>
      </c>
      <c r="K124" s="2">
        <f t="shared" si="4"/>
        <v>411.1</v>
      </c>
    </row>
    <row r="125" spans="1:11" ht="18.45" customHeight="1" x14ac:dyDescent="0.3">
      <c r="A125" s="12">
        <v>17</v>
      </c>
      <c r="B125" s="17" t="s">
        <v>150</v>
      </c>
      <c r="C125" s="17" t="s">
        <v>84</v>
      </c>
      <c r="D125"/>
      <c r="E125" s="2">
        <v>101.3</v>
      </c>
      <c r="F125" s="2">
        <v>103.7</v>
      </c>
      <c r="G125" s="2">
        <v>103</v>
      </c>
      <c r="H125" s="2">
        <v>102.9</v>
      </c>
      <c r="J125" s="22">
        <v>24</v>
      </c>
      <c r="K125" s="2">
        <f t="shared" si="4"/>
        <v>410.9</v>
      </c>
    </row>
    <row r="126" spans="1:11" ht="18.45" customHeight="1" x14ac:dyDescent="0.3">
      <c r="A126" s="12">
        <v>18</v>
      </c>
      <c r="B126" s="17" t="s">
        <v>132</v>
      </c>
      <c r="C126" s="17" t="s">
        <v>64</v>
      </c>
      <c r="D126"/>
      <c r="E126" s="2">
        <v>100.8</v>
      </c>
      <c r="F126" s="2">
        <v>102</v>
      </c>
      <c r="G126" s="2">
        <v>103.9</v>
      </c>
      <c r="H126" s="2">
        <v>103.1</v>
      </c>
      <c r="J126" s="22">
        <v>26</v>
      </c>
      <c r="K126" s="2">
        <f t="shared" si="4"/>
        <v>409.80000000000007</v>
      </c>
    </row>
    <row r="127" spans="1:11" ht="18.45" customHeight="1" x14ac:dyDescent="0.3">
      <c r="A127" s="12">
        <v>19</v>
      </c>
      <c r="B127" s="17" t="s">
        <v>123</v>
      </c>
      <c r="C127" s="17" t="s">
        <v>66</v>
      </c>
      <c r="D127"/>
      <c r="E127" s="2">
        <v>102.7</v>
      </c>
      <c r="F127" s="2">
        <v>102.7</v>
      </c>
      <c r="G127" s="2">
        <v>104.2</v>
      </c>
      <c r="H127" s="2">
        <v>99.5</v>
      </c>
      <c r="J127" s="22">
        <v>24</v>
      </c>
      <c r="K127" s="2">
        <f t="shared" si="4"/>
        <v>409.1</v>
      </c>
    </row>
    <row r="128" spans="1:11" ht="18.45" customHeight="1" x14ac:dyDescent="0.3">
      <c r="A128" s="12">
        <v>20</v>
      </c>
      <c r="B128" s="17" t="s">
        <v>76</v>
      </c>
      <c r="C128" s="17" t="s">
        <v>59</v>
      </c>
      <c r="D128"/>
      <c r="E128" s="2">
        <v>103.3</v>
      </c>
      <c r="F128" s="2">
        <v>103</v>
      </c>
      <c r="G128" s="2">
        <v>101.5</v>
      </c>
      <c r="H128" s="2">
        <v>101</v>
      </c>
      <c r="J128" s="22">
        <v>24</v>
      </c>
      <c r="K128" s="2">
        <f t="shared" si="4"/>
        <v>408.8</v>
      </c>
    </row>
    <row r="129" spans="1:11" ht="18.45" customHeight="1" x14ac:dyDescent="0.3">
      <c r="A129" s="12">
        <v>21</v>
      </c>
      <c r="B129" s="17" t="s">
        <v>185</v>
      </c>
      <c r="C129" s="17" t="s">
        <v>179</v>
      </c>
      <c r="D129"/>
      <c r="E129" s="2">
        <v>100.5</v>
      </c>
      <c r="F129" s="2">
        <v>103.1</v>
      </c>
      <c r="G129" s="2">
        <v>102</v>
      </c>
      <c r="H129" s="2">
        <v>103.2</v>
      </c>
      <c r="J129" s="22">
        <v>28</v>
      </c>
      <c r="K129" s="2">
        <f t="shared" si="4"/>
        <v>408.8</v>
      </c>
    </row>
    <row r="130" spans="1:11" ht="18.45" customHeight="1" x14ac:dyDescent="0.3">
      <c r="A130" s="12">
        <v>22</v>
      </c>
      <c r="B130" s="17" t="s">
        <v>77</v>
      </c>
      <c r="C130" s="17" t="s">
        <v>66</v>
      </c>
      <c r="D130"/>
      <c r="E130" s="2">
        <v>100.1</v>
      </c>
      <c r="F130" s="2">
        <v>102.2</v>
      </c>
      <c r="G130" s="2">
        <v>99.6</v>
      </c>
      <c r="H130" s="2">
        <v>102.2</v>
      </c>
      <c r="J130" s="22">
        <v>21</v>
      </c>
      <c r="K130" s="2">
        <f t="shared" si="4"/>
        <v>404.09999999999997</v>
      </c>
    </row>
    <row r="131" spans="1:11" ht="18.45" customHeight="1" x14ac:dyDescent="0.3">
      <c r="A131" s="12">
        <v>23</v>
      </c>
      <c r="B131" s="17" t="s">
        <v>78</v>
      </c>
      <c r="C131" s="17" t="s">
        <v>59</v>
      </c>
      <c r="D131"/>
      <c r="E131" s="2">
        <v>101</v>
      </c>
      <c r="F131" s="2">
        <v>102</v>
      </c>
      <c r="G131" s="2">
        <v>99.5</v>
      </c>
      <c r="H131" s="2">
        <v>101.3</v>
      </c>
      <c r="J131" s="22">
        <v>18</v>
      </c>
      <c r="K131" s="2">
        <f t="shared" si="4"/>
        <v>403.8</v>
      </c>
    </row>
    <row r="132" spans="1:11" ht="18.45" customHeight="1" x14ac:dyDescent="0.3">
      <c r="A132" s="12">
        <v>24</v>
      </c>
      <c r="B132" s="17" t="s">
        <v>124</v>
      </c>
      <c r="C132" s="17" t="s">
        <v>66</v>
      </c>
      <c r="D132"/>
      <c r="E132" s="2">
        <v>98.4</v>
      </c>
      <c r="F132" s="2">
        <v>102</v>
      </c>
      <c r="G132" s="2">
        <v>100.9</v>
      </c>
      <c r="H132" s="2">
        <v>100.8</v>
      </c>
      <c r="J132" s="22">
        <v>18</v>
      </c>
      <c r="K132" s="2">
        <f t="shared" si="4"/>
        <v>402.1</v>
      </c>
    </row>
    <row r="133" spans="1:11" ht="18.45" customHeight="1" x14ac:dyDescent="0.3">
      <c r="A133" s="12">
        <v>25</v>
      </c>
      <c r="B133" s="17" t="s">
        <v>149</v>
      </c>
      <c r="C133" s="17" t="s">
        <v>84</v>
      </c>
      <c r="D133"/>
      <c r="E133" s="2">
        <v>100.2</v>
      </c>
      <c r="F133" s="2">
        <v>97.9</v>
      </c>
      <c r="G133" s="2">
        <v>102.7</v>
      </c>
      <c r="H133" s="2">
        <v>98.8</v>
      </c>
      <c r="J133" s="22">
        <v>17</v>
      </c>
      <c r="K133" s="2">
        <f t="shared" si="4"/>
        <v>399.6</v>
      </c>
    </row>
    <row r="134" spans="1:11" ht="18.45" customHeight="1" x14ac:dyDescent="0.3">
      <c r="A134" s="12">
        <v>26</v>
      </c>
      <c r="B134" s="17" t="s">
        <v>79</v>
      </c>
      <c r="C134" s="17" t="s">
        <v>59</v>
      </c>
      <c r="D134"/>
      <c r="E134" s="2">
        <v>100.5</v>
      </c>
      <c r="F134" s="2">
        <v>100.6</v>
      </c>
      <c r="G134" s="2">
        <v>100</v>
      </c>
      <c r="H134" s="2">
        <v>97.1</v>
      </c>
      <c r="J134" s="22">
        <v>15</v>
      </c>
      <c r="K134" s="2">
        <f t="shared" si="4"/>
        <v>398.20000000000005</v>
      </c>
    </row>
    <row r="135" spans="1:11" ht="18.45" customHeight="1" x14ac:dyDescent="0.3">
      <c r="A135" s="12">
        <v>27</v>
      </c>
      <c r="B135" s="17" t="s">
        <v>80</v>
      </c>
      <c r="C135" s="17" t="s">
        <v>59</v>
      </c>
      <c r="D135"/>
      <c r="E135" s="2">
        <v>99.3</v>
      </c>
      <c r="F135" s="2">
        <v>98.9</v>
      </c>
      <c r="G135" s="2">
        <v>98.2</v>
      </c>
      <c r="H135" s="2">
        <v>101.5</v>
      </c>
      <c r="J135" s="22">
        <v>18</v>
      </c>
      <c r="K135" s="2">
        <f t="shared" si="4"/>
        <v>397.9</v>
      </c>
    </row>
    <row r="136" spans="1:11" ht="18.45" customHeight="1" x14ac:dyDescent="0.3">
      <c r="A136" s="12">
        <v>28</v>
      </c>
      <c r="B136" s="17" t="s">
        <v>151</v>
      </c>
      <c r="C136" s="17" t="s">
        <v>148</v>
      </c>
      <c r="D136"/>
      <c r="E136" s="2">
        <v>93.7</v>
      </c>
      <c r="F136" s="2">
        <v>98</v>
      </c>
      <c r="G136" s="2">
        <v>94</v>
      </c>
      <c r="H136" s="2">
        <v>98.3</v>
      </c>
      <c r="J136" s="22">
        <v>9</v>
      </c>
      <c r="K136" s="2">
        <f t="shared" si="4"/>
        <v>384</v>
      </c>
    </row>
    <row r="137" spans="1:11" ht="18.45" customHeight="1" x14ac:dyDescent="0.3">
      <c r="B137" s="17"/>
      <c r="C137" s="17"/>
      <c r="D137"/>
      <c r="K137" s="2"/>
    </row>
    <row r="138" spans="1:11" ht="18.45" customHeight="1" x14ac:dyDescent="0.3">
      <c r="B138" s="18" t="s">
        <v>7</v>
      </c>
      <c r="D138"/>
      <c r="E138" s="15" t="s">
        <v>11</v>
      </c>
      <c r="F138" s="15" t="s">
        <v>12</v>
      </c>
      <c r="G138" s="15" t="s">
        <v>13</v>
      </c>
      <c r="H138" s="15" t="s">
        <v>14</v>
      </c>
      <c r="I138" s="15"/>
      <c r="J138" s="24" t="s">
        <v>45</v>
      </c>
      <c r="K138" s="2" t="s">
        <v>46</v>
      </c>
    </row>
    <row r="139" spans="1:11" ht="18.45" customHeight="1" x14ac:dyDescent="0.3">
      <c r="A139" s="12">
        <v>1</v>
      </c>
      <c r="B139" s="17" t="s">
        <v>204</v>
      </c>
      <c r="C139" s="17" t="s">
        <v>82</v>
      </c>
      <c r="D139"/>
      <c r="E139" s="2">
        <v>105.2</v>
      </c>
      <c r="F139" s="2">
        <v>104.4</v>
      </c>
      <c r="G139" s="2">
        <v>103.4</v>
      </c>
      <c r="H139" s="2">
        <v>104.9</v>
      </c>
      <c r="J139" s="22">
        <v>38</v>
      </c>
      <c r="K139" s="2">
        <f t="shared" ref="K139:K146" si="5">SUM(E139:H139)</f>
        <v>417.9</v>
      </c>
    </row>
    <row r="140" spans="1:11" ht="18.45" customHeight="1" x14ac:dyDescent="0.3">
      <c r="A140" s="12">
        <v>2</v>
      </c>
      <c r="B140" s="17" t="s">
        <v>125</v>
      </c>
      <c r="C140" s="17" t="s">
        <v>59</v>
      </c>
      <c r="D140"/>
      <c r="E140" s="2">
        <v>104.4</v>
      </c>
      <c r="F140" s="2">
        <v>105.3</v>
      </c>
      <c r="G140" s="2">
        <v>104</v>
      </c>
      <c r="H140" s="2">
        <v>103.6</v>
      </c>
      <c r="J140" s="22">
        <v>36</v>
      </c>
      <c r="K140" s="2">
        <f t="shared" si="5"/>
        <v>417.29999999999995</v>
      </c>
    </row>
    <row r="141" spans="1:11" ht="18.45" customHeight="1" x14ac:dyDescent="0.3">
      <c r="A141" s="12">
        <v>3</v>
      </c>
      <c r="B141" s="17" t="s">
        <v>205</v>
      </c>
      <c r="C141" s="17" t="s">
        <v>82</v>
      </c>
      <c r="D141"/>
      <c r="E141" s="2">
        <v>102.5</v>
      </c>
      <c r="F141" s="2">
        <v>104.6</v>
      </c>
      <c r="G141" s="2">
        <v>104.9</v>
      </c>
      <c r="H141" s="2">
        <v>104.4</v>
      </c>
      <c r="J141" s="22">
        <v>31</v>
      </c>
      <c r="K141" s="2">
        <f t="shared" si="5"/>
        <v>416.4</v>
      </c>
    </row>
    <row r="142" spans="1:11" ht="18.45" customHeight="1" x14ac:dyDescent="0.3">
      <c r="A142" s="12">
        <v>4</v>
      </c>
      <c r="B142" s="17" t="s">
        <v>40</v>
      </c>
      <c r="C142" s="17" t="s">
        <v>59</v>
      </c>
      <c r="D142"/>
      <c r="E142" s="2">
        <v>101.9</v>
      </c>
      <c r="F142" s="2">
        <v>103.9</v>
      </c>
      <c r="G142" s="2">
        <v>104.2</v>
      </c>
      <c r="H142" s="2">
        <v>102.7</v>
      </c>
      <c r="J142" s="22">
        <v>29</v>
      </c>
      <c r="K142" s="2">
        <f t="shared" si="5"/>
        <v>412.7</v>
      </c>
    </row>
    <row r="143" spans="1:11" ht="18.45" customHeight="1" x14ac:dyDescent="0.3">
      <c r="A143" s="12">
        <v>5</v>
      </c>
      <c r="B143" s="17" t="s">
        <v>81</v>
      </c>
      <c r="C143" t="s">
        <v>82</v>
      </c>
      <c r="D143"/>
      <c r="E143" s="2">
        <v>103.7</v>
      </c>
      <c r="F143" s="2">
        <v>101.7</v>
      </c>
      <c r="G143" s="2">
        <v>104</v>
      </c>
      <c r="H143" s="2">
        <v>103</v>
      </c>
      <c r="J143" s="22">
        <v>27</v>
      </c>
      <c r="K143" s="2">
        <f t="shared" si="5"/>
        <v>412.4</v>
      </c>
    </row>
    <row r="144" spans="1:11" ht="18.45" customHeight="1" x14ac:dyDescent="0.3">
      <c r="A144" s="12">
        <v>6</v>
      </c>
      <c r="B144" s="17" t="s">
        <v>24</v>
      </c>
      <c r="C144" s="17" t="s">
        <v>66</v>
      </c>
      <c r="D144"/>
      <c r="E144" s="2">
        <v>101.1</v>
      </c>
      <c r="F144" s="2">
        <v>102.4</v>
      </c>
      <c r="G144" s="2">
        <v>105.1</v>
      </c>
      <c r="H144" s="2">
        <v>101.7</v>
      </c>
      <c r="J144" s="22">
        <v>26</v>
      </c>
      <c r="K144" s="2">
        <f t="shared" si="5"/>
        <v>410.3</v>
      </c>
    </row>
    <row r="145" spans="1:11" ht="18.45" customHeight="1" x14ac:dyDescent="0.3">
      <c r="A145" s="12">
        <v>7</v>
      </c>
      <c r="B145" s="17" t="s">
        <v>83</v>
      </c>
      <c r="C145" s="17" t="s">
        <v>84</v>
      </c>
      <c r="D145"/>
      <c r="E145" s="2">
        <v>102.2</v>
      </c>
      <c r="F145" s="2">
        <v>101.5</v>
      </c>
      <c r="G145" s="2">
        <v>103</v>
      </c>
      <c r="H145" s="2">
        <v>103</v>
      </c>
      <c r="J145" s="22">
        <v>26</v>
      </c>
      <c r="K145" s="2">
        <f t="shared" si="5"/>
        <v>409.7</v>
      </c>
    </row>
    <row r="146" spans="1:11" ht="18.45" customHeight="1" x14ac:dyDescent="0.3">
      <c r="A146" s="12">
        <v>8</v>
      </c>
      <c r="B146" s="17" t="s">
        <v>126</v>
      </c>
      <c r="C146" s="17" t="s">
        <v>66</v>
      </c>
      <c r="D146"/>
      <c r="E146" s="2">
        <v>101.6</v>
      </c>
      <c r="F146" s="2">
        <v>101.8</v>
      </c>
      <c r="G146" s="2">
        <v>101.2</v>
      </c>
      <c r="H146" s="2">
        <v>102</v>
      </c>
      <c r="J146" s="22">
        <v>22</v>
      </c>
      <c r="K146" s="2">
        <f t="shared" si="5"/>
        <v>406.59999999999997</v>
      </c>
    </row>
    <row r="147" spans="1:11" ht="18.45" customHeight="1" x14ac:dyDescent="0.3">
      <c r="B147" s="17"/>
      <c r="C147" s="17"/>
      <c r="D147"/>
      <c r="K147" s="2"/>
    </row>
    <row r="148" spans="1:11" ht="18.45" customHeight="1" x14ac:dyDescent="0.3">
      <c r="B148" s="18" t="s">
        <v>48</v>
      </c>
      <c r="C148" s="17"/>
      <c r="D148"/>
      <c r="E148" s="15" t="s">
        <v>11</v>
      </c>
      <c r="F148" s="15" t="s">
        <v>12</v>
      </c>
      <c r="G148" s="15" t="s">
        <v>13</v>
      </c>
      <c r="H148" s="15" t="s">
        <v>14</v>
      </c>
      <c r="I148" s="15"/>
      <c r="J148" s="24" t="s">
        <v>45</v>
      </c>
      <c r="K148" s="2" t="s">
        <v>46</v>
      </c>
    </row>
    <row r="149" spans="1:11" ht="18.45" customHeight="1" x14ac:dyDescent="0.3">
      <c r="A149" s="12">
        <v>1</v>
      </c>
      <c r="B149" s="17" t="s">
        <v>206</v>
      </c>
      <c r="C149" t="s">
        <v>87</v>
      </c>
      <c r="D149"/>
      <c r="E149" s="2">
        <v>104.9</v>
      </c>
      <c r="F149" s="2">
        <v>105.6</v>
      </c>
      <c r="G149" s="2">
        <v>104.4</v>
      </c>
      <c r="H149" s="2">
        <v>105</v>
      </c>
      <c r="J149" s="22">
        <v>38</v>
      </c>
      <c r="K149" s="2">
        <f t="shared" ref="K149:K161" si="6">SUM(E149:H149)</f>
        <v>419.9</v>
      </c>
    </row>
    <row r="150" spans="1:11" ht="18.45" customHeight="1" x14ac:dyDescent="0.3">
      <c r="A150" s="12">
        <v>2</v>
      </c>
      <c r="B150" s="17" t="s">
        <v>207</v>
      </c>
      <c r="C150" t="s">
        <v>87</v>
      </c>
      <c r="D150"/>
      <c r="E150" s="2">
        <v>102.4</v>
      </c>
      <c r="F150" s="2">
        <v>104.3</v>
      </c>
      <c r="G150" s="2">
        <v>104.3</v>
      </c>
      <c r="H150" s="2">
        <v>105.6</v>
      </c>
      <c r="J150" s="22">
        <v>33</v>
      </c>
      <c r="K150" s="2">
        <f t="shared" si="6"/>
        <v>416.6</v>
      </c>
    </row>
    <row r="151" spans="1:11" ht="18.45" customHeight="1" x14ac:dyDescent="0.3">
      <c r="A151" s="12">
        <v>3</v>
      </c>
      <c r="B151" s="17" t="s">
        <v>22</v>
      </c>
      <c r="C151" t="s">
        <v>66</v>
      </c>
      <c r="D151"/>
      <c r="E151" s="15">
        <v>101.7</v>
      </c>
      <c r="F151" s="15">
        <v>103.7</v>
      </c>
      <c r="G151" s="15">
        <v>105</v>
      </c>
      <c r="H151" s="15">
        <v>105.4</v>
      </c>
      <c r="I151" s="15"/>
      <c r="J151" s="24">
        <v>33</v>
      </c>
      <c r="K151" s="2">
        <f t="shared" si="6"/>
        <v>415.79999999999995</v>
      </c>
    </row>
    <row r="152" spans="1:11" ht="18.45" customHeight="1" x14ac:dyDescent="0.3">
      <c r="A152" s="12">
        <v>4</v>
      </c>
      <c r="B152" s="17" t="s">
        <v>85</v>
      </c>
      <c r="C152" s="17" t="s">
        <v>82</v>
      </c>
      <c r="D152"/>
      <c r="E152" s="2">
        <v>103.9</v>
      </c>
      <c r="F152" s="2">
        <v>103.3</v>
      </c>
      <c r="G152" s="2">
        <v>103.1</v>
      </c>
      <c r="H152" s="2">
        <v>105.2</v>
      </c>
      <c r="J152" s="22">
        <v>32</v>
      </c>
      <c r="K152" s="2">
        <f t="shared" si="6"/>
        <v>415.49999999999994</v>
      </c>
    </row>
    <row r="153" spans="1:11" ht="18.45" customHeight="1" x14ac:dyDescent="0.3">
      <c r="A153" s="12">
        <v>5</v>
      </c>
      <c r="B153" t="s">
        <v>86</v>
      </c>
      <c r="C153" s="17" t="s">
        <v>87</v>
      </c>
      <c r="D153"/>
      <c r="E153" s="15">
        <v>103.3</v>
      </c>
      <c r="F153" s="15">
        <v>104.4</v>
      </c>
      <c r="G153" s="15">
        <v>103.8</v>
      </c>
      <c r="H153" s="15">
        <v>102.8</v>
      </c>
      <c r="I153" s="15"/>
      <c r="J153" s="24">
        <v>30</v>
      </c>
      <c r="K153" s="2">
        <f t="shared" si="6"/>
        <v>414.3</v>
      </c>
    </row>
    <row r="154" spans="1:11" ht="18.45" customHeight="1" x14ac:dyDescent="0.3">
      <c r="A154" s="12">
        <v>6</v>
      </c>
      <c r="B154" s="17" t="s">
        <v>88</v>
      </c>
      <c r="C154" t="s">
        <v>59</v>
      </c>
      <c r="D154"/>
      <c r="E154" s="2">
        <v>102.7</v>
      </c>
      <c r="F154" s="2">
        <v>105</v>
      </c>
      <c r="G154" s="2">
        <v>103</v>
      </c>
      <c r="H154" s="2">
        <v>102.8</v>
      </c>
      <c r="J154" s="22">
        <v>31</v>
      </c>
      <c r="K154" s="2">
        <f t="shared" si="6"/>
        <v>413.5</v>
      </c>
    </row>
    <row r="155" spans="1:11" ht="18.45" customHeight="1" x14ac:dyDescent="0.3">
      <c r="A155" s="12">
        <v>7</v>
      </c>
      <c r="B155" s="17" t="s">
        <v>81</v>
      </c>
      <c r="C155" t="s">
        <v>82</v>
      </c>
      <c r="D155"/>
      <c r="E155" s="2">
        <v>103.7</v>
      </c>
      <c r="F155" s="2">
        <v>101.7</v>
      </c>
      <c r="G155" s="2">
        <v>104</v>
      </c>
      <c r="H155" s="2">
        <v>103</v>
      </c>
      <c r="J155" s="22">
        <v>26</v>
      </c>
      <c r="K155" s="2">
        <f t="shared" si="6"/>
        <v>412.4</v>
      </c>
    </row>
    <row r="156" spans="1:11" ht="18.45" customHeight="1" x14ac:dyDescent="0.3">
      <c r="A156" s="12">
        <v>8</v>
      </c>
      <c r="B156" s="17" t="s">
        <v>23</v>
      </c>
      <c r="C156" s="17" t="s">
        <v>66</v>
      </c>
      <c r="D156"/>
      <c r="E156" s="2">
        <v>102.9</v>
      </c>
      <c r="F156" s="2">
        <v>102.6</v>
      </c>
      <c r="G156" s="2">
        <v>103.5</v>
      </c>
      <c r="H156" s="2">
        <v>102.8</v>
      </c>
      <c r="J156" s="22">
        <v>29</v>
      </c>
      <c r="K156" s="2">
        <f t="shared" si="6"/>
        <v>411.8</v>
      </c>
    </row>
    <row r="157" spans="1:11" ht="18.45" customHeight="1" x14ac:dyDescent="0.3">
      <c r="A157" s="12">
        <v>9</v>
      </c>
      <c r="B157" s="17" t="s">
        <v>165</v>
      </c>
      <c r="C157" t="s">
        <v>59</v>
      </c>
      <c r="D157"/>
      <c r="E157" s="2">
        <v>101.7</v>
      </c>
      <c r="F157" s="2">
        <v>104</v>
      </c>
      <c r="G157" s="2">
        <v>101.9</v>
      </c>
      <c r="H157" s="2">
        <v>103.9</v>
      </c>
      <c r="J157" s="22">
        <v>28</v>
      </c>
      <c r="K157" s="2">
        <f t="shared" si="6"/>
        <v>411.5</v>
      </c>
    </row>
    <row r="158" spans="1:11" ht="18.45" customHeight="1" x14ac:dyDescent="0.3">
      <c r="A158" s="12">
        <v>10</v>
      </c>
      <c r="B158" s="17" t="s">
        <v>89</v>
      </c>
      <c r="C158" t="s">
        <v>87</v>
      </c>
      <c r="D158" s="17"/>
      <c r="E158" s="19">
        <v>105.7</v>
      </c>
      <c r="F158" s="2">
        <v>97.7</v>
      </c>
      <c r="G158" s="2">
        <v>103.8</v>
      </c>
      <c r="H158" s="2">
        <v>103.6</v>
      </c>
      <c r="J158" s="22">
        <v>35</v>
      </c>
      <c r="K158" s="2">
        <f t="shared" si="6"/>
        <v>410.79999999999995</v>
      </c>
    </row>
    <row r="159" spans="1:11" ht="18.45" customHeight="1" x14ac:dyDescent="0.3">
      <c r="A159" s="12">
        <v>11</v>
      </c>
      <c r="B159" s="17" t="s">
        <v>91</v>
      </c>
      <c r="C159" t="s">
        <v>59</v>
      </c>
      <c r="D159"/>
      <c r="E159" s="2">
        <v>103.5</v>
      </c>
      <c r="F159" s="2">
        <v>100.5</v>
      </c>
      <c r="G159" s="2">
        <v>104.3</v>
      </c>
      <c r="H159" s="2">
        <v>102.1</v>
      </c>
      <c r="J159" s="22">
        <v>26</v>
      </c>
      <c r="K159" s="2">
        <f t="shared" si="6"/>
        <v>410.4</v>
      </c>
    </row>
    <row r="160" spans="1:11" ht="18.45" customHeight="1" x14ac:dyDescent="0.3">
      <c r="A160" s="12">
        <v>12</v>
      </c>
      <c r="B160" s="17" t="s">
        <v>183</v>
      </c>
      <c r="C160" t="s">
        <v>59</v>
      </c>
      <c r="D160"/>
      <c r="E160" s="2">
        <v>102.2</v>
      </c>
      <c r="F160" s="2">
        <v>103.6</v>
      </c>
      <c r="G160" s="2">
        <v>103.7</v>
      </c>
      <c r="H160" s="2">
        <v>100.5</v>
      </c>
      <c r="J160" s="22">
        <v>24</v>
      </c>
      <c r="K160" s="2">
        <f t="shared" si="6"/>
        <v>410</v>
      </c>
    </row>
    <row r="161" spans="1:11" ht="18.45" customHeight="1" x14ac:dyDescent="0.3">
      <c r="A161" s="12">
        <v>13</v>
      </c>
      <c r="B161" s="17" t="s">
        <v>145</v>
      </c>
      <c r="C161" t="s">
        <v>59</v>
      </c>
      <c r="D161"/>
      <c r="E161" s="2">
        <v>103.6</v>
      </c>
      <c r="F161" s="2">
        <v>103.8</v>
      </c>
      <c r="G161" s="2">
        <v>101.2</v>
      </c>
      <c r="H161" s="2">
        <v>100.3</v>
      </c>
      <c r="J161" s="22">
        <v>25</v>
      </c>
      <c r="K161" s="2">
        <f t="shared" si="6"/>
        <v>408.9</v>
      </c>
    </row>
    <row r="162" spans="1:11" ht="18.45" customHeight="1" x14ac:dyDescent="0.3">
      <c r="B162" s="17"/>
      <c r="C162" s="17"/>
      <c r="D162"/>
      <c r="K162" s="2"/>
    </row>
    <row r="163" spans="1:11" ht="18.45" customHeight="1" x14ac:dyDescent="0.3">
      <c r="B163" s="18" t="s">
        <v>47</v>
      </c>
      <c r="D163"/>
      <c r="E163" s="15" t="s">
        <v>11</v>
      </c>
      <c r="F163" s="15" t="s">
        <v>12</v>
      </c>
      <c r="G163" s="15" t="s">
        <v>13</v>
      </c>
      <c r="H163" s="15" t="s">
        <v>14</v>
      </c>
      <c r="I163" s="15"/>
      <c r="J163" s="24" t="s">
        <v>45</v>
      </c>
      <c r="K163" s="2" t="s">
        <v>46</v>
      </c>
    </row>
    <row r="164" spans="1:11" ht="18.45" customHeight="1" x14ac:dyDescent="0.3">
      <c r="A164" s="12">
        <v>1</v>
      </c>
      <c r="B164" t="s">
        <v>90</v>
      </c>
      <c r="C164" s="17" t="s">
        <v>82</v>
      </c>
      <c r="D164"/>
      <c r="E164" s="15">
        <v>104.2</v>
      </c>
      <c r="F164" s="15">
        <v>100.1</v>
      </c>
      <c r="G164" s="15">
        <v>104.1</v>
      </c>
      <c r="H164" s="15">
        <v>103.2</v>
      </c>
      <c r="I164" s="15"/>
      <c r="J164" s="24">
        <v>28</v>
      </c>
      <c r="K164" s="2">
        <f>SUM(E164:H164)</f>
        <v>411.59999999999997</v>
      </c>
    </row>
    <row r="165" spans="1:11" ht="18.45" customHeight="1" x14ac:dyDescent="0.3">
      <c r="A165" s="12">
        <v>2</v>
      </c>
      <c r="B165" s="17" t="s">
        <v>146</v>
      </c>
      <c r="C165" t="s">
        <v>59</v>
      </c>
      <c r="D165"/>
      <c r="E165" s="2">
        <v>103.4</v>
      </c>
      <c r="F165" s="2">
        <v>103</v>
      </c>
      <c r="G165" s="2">
        <v>101.4</v>
      </c>
      <c r="H165" s="2">
        <v>102.8</v>
      </c>
      <c r="J165" s="22">
        <v>25</v>
      </c>
      <c r="K165" s="2">
        <f>SUM(E165:H165)</f>
        <v>410.6</v>
      </c>
    </row>
    <row r="166" spans="1:11" ht="18.45" customHeight="1" x14ac:dyDescent="0.3">
      <c r="A166" s="12">
        <v>3</v>
      </c>
      <c r="B166" s="17" t="s">
        <v>208</v>
      </c>
      <c r="C166" t="s">
        <v>87</v>
      </c>
      <c r="D166"/>
      <c r="E166" s="2">
        <v>103.3</v>
      </c>
      <c r="F166" s="2">
        <v>102.7</v>
      </c>
      <c r="G166" s="2">
        <v>99.3</v>
      </c>
      <c r="H166" s="2">
        <v>104.6</v>
      </c>
      <c r="J166" s="22">
        <v>25</v>
      </c>
      <c r="K166" s="2">
        <f>SUM(E166:H166)</f>
        <v>409.9</v>
      </c>
    </row>
    <row r="167" spans="1:11" ht="18.45" customHeight="1" x14ac:dyDescent="0.3">
      <c r="A167" s="12">
        <v>4</v>
      </c>
      <c r="B167" s="17" t="s">
        <v>209</v>
      </c>
      <c r="C167" t="s">
        <v>87</v>
      </c>
      <c r="D167"/>
      <c r="E167" s="15">
        <v>99.9</v>
      </c>
      <c r="F167" s="15">
        <v>103.3</v>
      </c>
      <c r="G167" s="15">
        <v>102</v>
      </c>
      <c r="H167" s="15">
        <v>102.9</v>
      </c>
      <c r="I167" s="15"/>
      <c r="J167" s="24">
        <v>26</v>
      </c>
      <c r="K167" s="2">
        <f>SUM(E167:H167)</f>
        <v>408.1</v>
      </c>
    </row>
    <row r="168" spans="1:11" ht="18.45" customHeight="1" x14ac:dyDescent="0.3">
      <c r="C168" s="17"/>
      <c r="D168"/>
      <c r="E168" s="15"/>
      <c r="F168" s="15"/>
      <c r="G168" s="15"/>
      <c r="H168" s="15"/>
      <c r="I168" s="15"/>
      <c r="J168" s="24"/>
      <c r="K168" s="2"/>
    </row>
    <row r="169" spans="1:11" ht="18.45" customHeight="1" x14ac:dyDescent="0.3">
      <c r="D169"/>
    </row>
    <row r="170" spans="1:11" ht="18.45" customHeight="1" x14ac:dyDescent="0.3">
      <c r="B170" s="18" t="s">
        <v>5</v>
      </c>
      <c r="D170"/>
      <c r="E170" s="15" t="s">
        <v>11</v>
      </c>
      <c r="F170" s="15" t="s">
        <v>12</v>
      </c>
      <c r="G170" s="15" t="s">
        <v>13</v>
      </c>
      <c r="H170" s="15" t="s">
        <v>14</v>
      </c>
      <c r="I170" s="15"/>
      <c r="J170" s="24" t="s">
        <v>45</v>
      </c>
      <c r="K170" s="2" t="s">
        <v>46</v>
      </c>
    </row>
    <row r="171" spans="1:11" ht="18.45" customHeight="1" x14ac:dyDescent="0.3">
      <c r="A171" s="12">
        <v>1</v>
      </c>
      <c r="B171" s="17" t="s">
        <v>137</v>
      </c>
      <c r="C171" t="s">
        <v>59</v>
      </c>
      <c r="D171"/>
      <c r="E171" s="2">
        <v>81.400000000000006</v>
      </c>
      <c r="F171" s="2">
        <v>75.2</v>
      </c>
      <c r="G171" s="2">
        <v>67.2</v>
      </c>
      <c r="H171" s="2">
        <v>85.3</v>
      </c>
      <c r="J171" s="22">
        <v>0</v>
      </c>
      <c r="K171" s="2">
        <f>SUM(E171:H171)</f>
        <v>309.10000000000002</v>
      </c>
    </row>
    <row r="172" spans="1:11" ht="18.45" customHeight="1" x14ac:dyDescent="0.3">
      <c r="D172"/>
      <c r="K172" s="2"/>
    </row>
    <row r="173" spans="1:11" ht="18.45" customHeight="1" x14ac:dyDescent="0.3">
      <c r="A173" s="12">
        <v>1</v>
      </c>
      <c r="B173" t="s">
        <v>210</v>
      </c>
      <c r="C173" s="17" t="s">
        <v>179</v>
      </c>
      <c r="D173"/>
      <c r="E173" s="2">
        <v>86.3</v>
      </c>
      <c r="F173" s="2">
        <v>92.8</v>
      </c>
      <c r="J173" s="22">
        <v>0</v>
      </c>
      <c r="K173" s="2">
        <f>SUM(E173:H173)</f>
        <v>179.1</v>
      </c>
    </row>
    <row r="174" spans="1:11" ht="18.45" customHeight="1" x14ac:dyDescent="0.3">
      <c r="A174" s="12">
        <v>2</v>
      </c>
      <c r="B174" s="17" t="s">
        <v>152</v>
      </c>
      <c r="C174" t="s">
        <v>153</v>
      </c>
      <c r="D174"/>
      <c r="E174" s="2">
        <v>81.8</v>
      </c>
      <c r="F174" s="2">
        <v>92.6</v>
      </c>
      <c r="J174" s="22">
        <v>4</v>
      </c>
      <c r="K174" s="2">
        <f>SUM(E174:H174)</f>
        <v>174.39999999999998</v>
      </c>
    </row>
    <row r="175" spans="1:11" ht="18.45" customHeight="1" x14ac:dyDescent="0.3">
      <c r="A175" s="12">
        <v>3</v>
      </c>
      <c r="B175" t="s">
        <v>211</v>
      </c>
      <c r="C175" t="s">
        <v>179</v>
      </c>
      <c r="D175"/>
      <c r="E175" s="2">
        <v>70.2</v>
      </c>
      <c r="F175" s="2">
        <v>73.3</v>
      </c>
      <c r="J175" s="22">
        <v>1</v>
      </c>
      <c r="K175" s="2">
        <f>SUM(E175:H175)</f>
        <v>143.5</v>
      </c>
    </row>
    <row r="176" spans="1:11" ht="18.45" customHeight="1" x14ac:dyDescent="0.3">
      <c r="D176"/>
      <c r="K176" s="2"/>
    </row>
    <row r="177" spans="1:11" ht="18.45" customHeight="1" x14ac:dyDescent="0.3">
      <c r="B177" s="18"/>
      <c r="D177"/>
      <c r="K177" s="2"/>
    </row>
    <row r="178" spans="1:11" ht="18.45" customHeight="1" x14ac:dyDescent="0.3">
      <c r="B178" s="18" t="s">
        <v>0</v>
      </c>
      <c r="D178"/>
      <c r="E178" s="15" t="s">
        <v>11</v>
      </c>
      <c r="F178" s="15" t="s">
        <v>12</v>
      </c>
      <c r="G178" s="15" t="s">
        <v>13</v>
      </c>
      <c r="H178" s="15" t="s">
        <v>14</v>
      </c>
      <c r="I178" s="15"/>
      <c r="J178" s="24" t="s">
        <v>45</v>
      </c>
      <c r="K178" s="2" t="s">
        <v>46</v>
      </c>
    </row>
    <row r="179" spans="1:11" ht="18.45" customHeight="1" x14ac:dyDescent="0.3">
      <c r="A179" s="12">
        <v>1</v>
      </c>
      <c r="B179" t="s">
        <v>212</v>
      </c>
      <c r="C179" s="17" t="s">
        <v>213</v>
      </c>
      <c r="D179"/>
      <c r="E179" s="2">
        <v>98.9</v>
      </c>
      <c r="F179" s="2">
        <v>100.1</v>
      </c>
      <c r="G179" s="2">
        <v>98.6</v>
      </c>
      <c r="H179" s="2">
        <v>102.3</v>
      </c>
      <c r="J179" s="22">
        <v>17</v>
      </c>
      <c r="K179" s="2">
        <f>SUM(E179:H179)</f>
        <v>399.90000000000003</v>
      </c>
    </row>
    <row r="180" spans="1:11" ht="18.45" customHeight="1" x14ac:dyDescent="0.3">
      <c r="A180" s="12">
        <v>2</v>
      </c>
      <c r="B180" t="s">
        <v>172</v>
      </c>
      <c r="C180" t="s">
        <v>173</v>
      </c>
      <c r="D180"/>
      <c r="E180" s="2">
        <v>70.599999999999994</v>
      </c>
      <c r="F180" s="2">
        <v>78.5</v>
      </c>
      <c r="G180" s="2">
        <v>81.5</v>
      </c>
      <c r="H180" s="2">
        <v>73.099999999999994</v>
      </c>
      <c r="J180" s="22">
        <v>1</v>
      </c>
      <c r="K180" s="2">
        <f>SUM(E180:H180)</f>
        <v>303.7</v>
      </c>
    </row>
    <row r="181" spans="1:11" ht="18.45" customHeight="1" x14ac:dyDescent="0.3">
      <c r="C181" s="17"/>
      <c r="D181"/>
      <c r="K181" s="2"/>
    </row>
    <row r="182" spans="1:11" ht="18.45" customHeight="1" x14ac:dyDescent="0.3">
      <c r="D182"/>
      <c r="K182" s="2"/>
    </row>
    <row r="183" spans="1:11" ht="18.45" customHeight="1" x14ac:dyDescent="0.3">
      <c r="B183" s="18" t="s">
        <v>1</v>
      </c>
      <c r="D183"/>
      <c r="E183" s="15" t="s">
        <v>11</v>
      </c>
      <c r="F183" s="15" t="s">
        <v>12</v>
      </c>
      <c r="G183" s="15" t="s">
        <v>13</v>
      </c>
      <c r="H183" s="15" t="s">
        <v>14</v>
      </c>
      <c r="I183" s="15"/>
      <c r="J183" s="24" t="s">
        <v>45</v>
      </c>
      <c r="K183" s="2" t="s">
        <v>46</v>
      </c>
    </row>
    <row r="184" spans="1:11" ht="18.45" customHeight="1" x14ac:dyDescent="0.3">
      <c r="A184" s="12">
        <v>1</v>
      </c>
      <c r="B184" t="s">
        <v>92</v>
      </c>
      <c r="C184" t="s">
        <v>59</v>
      </c>
      <c r="D184"/>
      <c r="E184" s="2">
        <v>100.5</v>
      </c>
      <c r="F184" s="2">
        <v>102</v>
      </c>
      <c r="G184" s="2">
        <v>102.6</v>
      </c>
      <c r="H184" s="2">
        <v>104.2</v>
      </c>
      <c r="J184" s="22">
        <v>27</v>
      </c>
      <c r="K184" s="2">
        <f t="shared" ref="K184:K186" si="7">SUM(E184:H184)</f>
        <v>409.3</v>
      </c>
    </row>
    <row r="185" spans="1:11" ht="18.45" customHeight="1" x14ac:dyDescent="0.3">
      <c r="A185" s="12">
        <v>2</v>
      </c>
      <c r="B185" t="s">
        <v>135</v>
      </c>
      <c r="C185" t="s">
        <v>144</v>
      </c>
      <c r="D185"/>
      <c r="E185" s="2">
        <v>95.7</v>
      </c>
      <c r="F185" s="2">
        <v>98.5</v>
      </c>
      <c r="G185" s="2">
        <v>99.9</v>
      </c>
      <c r="H185" s="2">
        <v>101.4</v>
      </c>
      <c r="J185" s="22">
        <v>16</v>
      </c>
      <c r="K185" s="2">
        <f>SUM(E185:J185)</f>
        <v>411.5</v>
      </c>
    </row>
    <row r="186" spans="1:11" ht="18.45" customHeight="1" x14ac:dyDescent="0.3">
      <c r="A186" s="12">
        <v>3</v>
      </c>
      <c r="B186" s="17" t="s">
        <v>147</v>
      </c>
      <c r="C186" t="s">
        <v>148</v>
      </c>
      <c r="D186"/>
      <c r="E186" s="2">
        <v>98.1</v>
      </c>
      <c r="F186" s="2">
        <v>99.7</v>
      </c>
      <c r="G186" s="2">
        <v>97.2</v>
      </c>
      <c r="H186" s="2">
        <v>99</v>
      </c>
      <c r="J186" s="22">
        <v>18</v>
      </c>
      <c r="K186" s="2">
        <f t="shared" si="7"/>
        <v>394</v>
      </c>
    </row>
    <row r="187" spans="1:11" ht="18.45" customHeight="1" x14ac:dyDescent="0.3">
      <c r="B187" s="17"/>
      <c r="D187"/>
      <c r="K187" s="2"/>
    </row>
    <row r="188" spans="1:11" ht="18.45" customHeight="1" x14ac:dyDescent="0.3">
      <c r="B188" s="17"/>
      <c r="D188"/>
      <c r="K188" s="2"/>
    </row>
    <row r="189" spans="1:11" ht="18.45" customHeight="1" x14ac:dyDescent="0.3">
      <c r="B189" s="45" t="s">
        <v>15</v>
      </c>
      <c r="C189" s="37"/>
      <c r="D189" s="37"/>
      <c r="E189" s="35" t="s">
        <v>11</v>
      </c>
      <c r="F189" s="35" t="s">
        <v>12</v>
      </c>
      <c r="G189" s="35" t="s">
        <v>13</v>
      </c>
      <c r="H189" s="35" t="s">
        <v>14</v>
      </c>
      <c r="I189" s="35"/>
      <c r="J189" s="46" t="s">
        <v>45</v>
      </c>
      <c r="K189" s="36" t="s">
        <v>46</v>
      </c>
    </row>
    <row r="190" spans="1:11" ht="18.45" customHeight="1" x14ac:dyDescent="0.3">
      <c r="A190" s="12">
        <v>1</v>
      </c>
      <c r="B190" s="37" t="s">
        <v>93</v>
      </c>
      <c r="C190" s="37" t="s">
        <v>84</v>
      </c>
      <c r="D190" s="37"/>
      <c r="E190" s="36">
        <v>103</v>
      </c>
      <c r="F190" s="36">
        <v>101.5</v>
      </c>
      <c r="G190" s="36">
        <v>101.5</v>
      </c>
      <c r="H190" s="36">
        <v>102.9</v>
      </c>
      <c r="I190" s="36"/>
      <c r="J190" s="47">
        <v>28</v>
      </c>
      <c r="K190" s="36">
        <f t="shared" ref="K190:K191" si="8">SUM(E190:H190)</f>
        <v>408.9</v>
      </c>
    </row>
    <row r="191" spans="1:11" ht="18.45" customHeight="1" x14ac:dyDescent="0.3">
      <c r="A191" s="12">
        <v>2</v>
      </c>
      <c r="B191" s="42" t="s">
        <v>171</v>
      </c>
      <c r="C191" s="42" t="s">
        <v>59</v>
      </c>
      <c r="D191" s="37"/>
      <c r="E191" s="36">
        <v>96.4</v>
      </c>
      <c r="F191" s="36">
        <v>95</v>
      </c>
      <c r="G191" s="36">
        <v>98.5</v>
      </c>
      <c r="H191" s="36">
        <v>95.2</v>
      </c>
      <c r="I191" s="36"/>
      <c r="J191" s="47">
        <v>13</v>
      </c>
      <c r="K191" s="36">
        <f t="shared" si="8"/>
        <v>385.09999999999997</v>
      </c>
    </row>
    <row r="192" spans="1:11" ht="18.45" customHeight="1" x14ac:dyDescent="0.3">
      <c r="A192" s="12">
        <v>3</v>
      </c>
      <c r="B192" s="42" t="s">
        <v>206</v>
      </c>
      <c r="C192" s="42" t="s">
        <v>87</v>
      </c>
      <c r="D192" s="37"/>
      <c r="E192" s="36"/>
      <c r="F192" s="36"/>
      <c r="G192" s="36"/>
      <c r="H192" s="36"/>
      <c r="I192" s="36"/>
      <c r="J192" s="47"/>
      <c r="K192" s="36">
        <v>383</v>
      </c>
    </row>
    <row r="193" spans="1:11" ht="18.45" customHeight="1" x14ac:dyDescent="0.3">
      <c r="A193" s="12">
        <v>4</v>
      </c>
      <c r="B193" s="42" t="s">
        <v>216</v>
      </c>
      <c r="C193" s="42" t="s">
        <v>217</v>
      </c>
      <c r="D193" s="37"/>
      <c r="E193" s="36"/>
      <c r="F193" s="36"/>
      <c r="G193" s="36"/>
      <c r="H193" s="36"/>
      <c r="I193" s="36"/>
      <c r="J193" s="47"/>
      <c r="K193" s="36"/>
    </row>
    <row r="194" spans="1:11" ht="18.45" customHeight="1" x14ac:dyDescent="0.3">
      <c r="D194"/>
      <c r="K194" s="2"/>
    </row>
    <row r="195" spans="1:11" ht="18.45" customHeight="1" x14ac:dyDescent="0.3">
      <c r="B195" s="18" t="s">
        <v>214</v>
      </c>
      <c r="D195"/>
      <c r="E195" s="15" t="s">
        <v>11</v>
      </c>
      <c r="F195" s="15" t="s">
        <v>12</v>
      </c>
      <c r="G195" s="15" t="s">
        <v>13</v>
      </c>
      <c r="H195" s="15" t="s">
        <v>14</v>
      </c>
      <c r="I195" s="15"/>
      <c r="J195" s="24" t="s">
        <v>45</v>
      </c>
      <c r="K195" s="2" t="s">
        <v>46</v>
      </c>
    </row>
    <row r="196" spans="1:11" ht="18.45" customHeight="1" x14ac:dyDescent="0.3">
      <c r="A196" s="12">
        <v>1</v>
      </c>
      <c r="B196" t="s">
        <v>136</v>
      </c>
      <c r="C196" t="s">
        <v>144</v>
      </c>
      <c r="D196"/>
      <c r="E196" s="2">
        <v>88.7</v>
      </c>
      <c r="F196" s="2">
        <v>89.7</v>
      </c>
      <c r="G196" s="2">
        <v>92.5</v>
      </c>
      <c r="H196" s="2">
        <v>94.8</v>
      </c>
      <c r="J196" s="22">
        <v>9</v>
      </c>
      <c r="K196" s="2">
        <f>SUM(E196:H196)</f>
        <v>365.7</v>
      </c>
    </row>
    <row r="197" spans="1:11" ht="18.45" customHeight="1" x14ac:dyDescent="0.3">
      <c r="A197" s="12">
        <v>2</v>
      </c>
      <c r="B197" t="s">
        <v>154</v>
      </c>
      <c r="C197" t="s">
        <v>148</v>
      </c>
      <c r="D197"/>
      <c r="E197" s="2">
        <v>88.2</v>
      </c>
      <c r="F197" s="2">
        <v>88.2</v>
      </c>
      <c r="G197" s="2">
        <v>92.7</v>
      </c>
      <c r="H197" s="2">
        <v>88.1</v>
      </c>
      <c r="J197" s="22">
        <v>1</v>
      </c>
      <c r="K197" s="2">
        <f>SUM(E197:H197)</f>
        <v>357.20000000000005</v>
      </c>
    </row>
    <row r="198" spans="1:11" ht="18.45" customHeight="1" x14ac:dyDescent="0.3">
      <c r="A198" s="12">
        <v>3</v>
      </c>
      <c r="B198" t="s">
        <v>195</v>
      </c>
      <c r="C198" t="s">
        <v>167</v>
      </c>
      <c r="D198"/>
      <c r="E198" s="2">
        <v>83.5</v>
      </c>
      <c r="F198" s="2">
        <v>84.7</v>
      </c>
      <c r="G198" s="2">
        <v>84.3</v>
      </c>
      <c r="H198" s="2">
        <v>88</v>
      </c>
      <c r="J198" s="22">
        <v>2</v>
      </c>
      <c r="K198" s="2">
        <f>SUM(E198:H198)</f>
        <v>340.5</v>
      </c>
    </row>
    <row r="199" spans="1:11" ht="18.45" customHeight="1" x14ac:dyDescent="0.3">
      <c r="D199"/>
      <c r="K199" s="2"/>
    </row>
    <row r="200" spans="1:11" ht="18.45" customHeight="1" x14ac:dyDescent="0.3">
      <c r="D200"/>
      <c r="K200" s="2"/>
    </row>
    <row r="201" spans="1:11" ht="18.45" customHeight="1" x14ac:dyDescent="0.3">
      <c r="B201" s="18" t="s">
        <v>2</v>
      </c>
      <c r="D201"/>
      <c r="E201" s="15" t="s">
        <v>11</v>
      </c>
      <c r="F201" s="15" t="s">
        <v>12</v>
      </c>
      <c r="G201" s="15" t="s">
        <v>13</v>
      </c>
      <c r="H201" s="15" t="s">
        <v>14</v>
      </c>
      <c r="I201" s="15"/>
      <c r="J201" s="24" t="s">
        <v>45</v>
      </c>
      <c r="K201" s="2" t="s">
        <v>46</v>
      </c>
    </row>
    <row r="202" spans="1:11" ht="18.45" customHeight="1" x14ac:dyDescent="0.3">
      <c r="A202" s="12">
        <v>1</v>
      </c>
      <c r="B202" t="s">
        <v>186</v>
      </c>
      <c r="C202" t="s">
        <v>59</v>
      </c>
      <c r="D202"/>
      <c r="E202" s="2">
        <v>96.6</v>
      </c>
      <c r="F202" s="2">
        <v>96.9</v>
      </c>
      <c r="G202" s="2">
        <v>100.9</v>
      </c>
      <c r="H202" s="2">
        <v>99.9</v>
      </c>
      <c r="J202" s="22">
        <v>15</v>
      </c>
      <c r="K202" s="2">
        <f>SUM(E202:H202)</f>
        <v>394.29999999999995</v>
      </c>
    </row>
    <row r="203" spans="1:11" ht="18.45" customHeight="1" x14ac:dyDescent="0.3">
      <c r="B203" s="17"/>
      <c r="D203"/>
      <c r="K203" s="2"/>
    </row>
    <row r="204" spans="1:11" ht="18.45" customHeight="1" x14ac:dyDescent="0.3">
      <c r="D204"/>
      <c r="K204" s="2"/>
    </row>
    <row r="205" spans="1:11" ht="18.45" customHeight="1" x14ac:dyDescent="0.3">
      <c r="B205" s="18" t="s">
        <v>3</v>
      </c>
      <c r="D205"/>
      <c r="E205" s="15" t="s">
        <v>11</v>
      </c>
      <c r="F205" s="15" t="s">
        <v>12</v>
      </c>
      <c r="G205" s="15" t="s">
        <v>13</v>
      </c>
      <c r="H205" s="15" t="s">
        <v>14</v>
      </c>
      <c r="I205" s="15"/>
      <c r="J205" s="24" t="s">
        <v>45</v>
      </c>
      <c r="K205" s="2" t="s">
        <v>46</v>
      </c>
    </row>
    <row r="206" spans="1:11" ht="18.45" customHeight="1" x14ac:dyDescent="0.3">
      <c r="A206" s="12">
        <v>1</v>
      </c>
      <c r="B206" t="s">
        <v>215</v>
      </c>
      <c r="C206" t="s">
        <v>59</v>
      </c>
      <c r="D206"/>
      <c r="E206" s="2">
        <v>100.9</v>
      </c>
      <c r="F206" s="2">
        <v>99.9</v>
      </c>
      <c r="G206" s="2">
        <v>101.8</v>
      </c>
      <c r="H206" s="2">
        <v>101.3</v>
      </c>
      <c r="J206" s="22">
        <v>22</v>
      </c>
      <c r="K206" s="2">
        <f>SUM(E206:H206)</f>
        <v>403.90000000000003</v>
      </c>
    </row>
    <row r="207" spans="1:11" ht="18.45" customHeight="1" x14ac:dyDescent="0.3">
      <c r="A207" s="12">
        <v>2</v>
      </c>
      <c r="B207" t="s">
        <v>94</v>
      </c>
      <c r="C207" s="17" t="s">
        <v>59</v>
      </c>
      <c r="D207"/>
      <c r="E207" s="2">
        <v>100.6</v>
      </c>
      <c r="F207" s="2">
        <v>99.2</v>
      </c>
      <c r="G207" s="2">
        <v>99.3</v>
      </c>
      <c r="H207" s="2">
        <v>101.6</v>
      </c>
      <c r="J207" s="22">
        <v>22</v>
      </c>
      <c r="K207" s="2">
        <f>SUM(E207:H207)</f>
        <v>400.70000000000005</v>
      </c>
    </row>
    <row r="208" spans="1:11" ht="18.45" customHeight="1" x14ac:dyDescent="0.35">
      <c r="A208" s="11">
        <v>3</v>
      </c>
      <c r="B208" t="s">
        <v>155</v>
      </c>
      <c r="C208" t="s">
        <v>156</v>
      </c>
      <c r="D208"/>
      <c r="E208" s="2">
        <v>99</v>
      </c>
      <c r="F208" s="2">
        <v>98</v>
      </c>
      <c r="G208" s="2">
        <v>98.1</v>
      </c>
      <c r="H208" s="2">
        <v>96.5</v>
      </c>
      <c r="J208" s="22">
        <v>11</v>
      </c>
      <c r="K208" s="2">
        <f>SUM(E208:H208)</f>
        <v>391.6</v>
      </c>
    </row>
    <row r="209" spans="1:11" ht="18.45" customHeight="1" x14ac:dyDescent="0.35">
      <c r="A209" s="11"/>
      <c r="B209" s="3"/>
      <c r="C209" s="3"/>
      <c r="E209" s="5"/>
      <c r="F209" s="5"/>
      <c r="G209" s="5"/>
      <c r="H209" s="5"/>
      <c r="I209" s="5"/>
      <c r="J209" s="23"/>
      <c r="K209" s="5"/>
    </row>
    <row r="210" spans="1:11" ht="18.45" customHeight="1" x14ac:dyDescent="0.45">
      <c r="A210" s="11"/>
      <c r="B210" s="3"/>
      <c r="C210" s="10"/>
      <c r="E210" s="5"/>
      <c r="F210" s="5"/>
      <c r="G210" s="5"/>
      <c r="H210" s="5"/>
      <c r="I210" s="5"/>
      <c r="J210" s="23"/>
      <c r="K210" s="5"/>
    </row>
  </sheetData>
  <sortState xmlns:xlrd2="http://schemas.microsoft.com/office/spreadsheetml/2017/richdata2" ref="B206:K208">
    <sortCondition descending="1" ref="K206:K208"/>
  </sortState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FEC3-9CBC-4B22-B5FC-CDFD8701C242}">
  <dimension ref="A1:J115"/>
  <sheetViews>
    <sheetView topLeftCell="A44" workbookViewId="0">
      <selection activeCell="A66" sqref="A66"/>
    </sheetView>
  </sheetViews>
  <sheetFormatPr defaultRowHeight="18" x14ac:dyDescent="0.35"/>
  <cols>
    <col min="1" max="1" width="5.6640625" style="1" customWidth="1"/>
    <col min="2" max="2" width="28" customWidth="1"/>
    <col min="3" max="3" width="12.6640625" style="20" customWidth="1"/>
    <col min="4" max="7" width="7.109375" style="3" customWidth="1"/>
    <col min="8" max="8" width="1" style="3" customWidth="1"/>
  </cols>
  <sheetData>
    <row r="1" spans="1:9" ht="23.4" x14ac:dyDescent="0.45">
      <c r="C1" s="10" t="s">
        <v>34</v>
      </c>
    </row>
    <row r="2" spans="1:9" x14ac:dyDescent="0.35">
      <c r="B2" s="3"/>
      <c r="D2" s="5"/>
      <c r="E2" s="5"/>
      <c r="F2" s="5"/>
      <c r="G2" s="5"/>
      <c r="H2" s="5"/>
      <c r="I2" s="5"/>
    </row>
    <row r="3" spans="1:9" ht="14.55" customHeight="1" x14ac:dyDescent="0.4">
      <c r="C3" s="9" t="s">
        <v>38</v>
      </c>
      <c r="D3" s="2"/>
      <c r="E3" s="2"/>
      <c r="F3" s="2"/>
      <c r="G3" s="2"/>
      <c r="H3" s="2"/>
      <c r="I3" s="2"/>
    </row>
    <row r="4" spans="1:9" ht="14.55" customHeight="1" x14ac:dyDescent="0.3">
      <c r="C4" s="21"/>
      <c r="D4" s="2"/>
      <c r="E4" s="2"/>
      <c r="F4" s="2"/>
      <c r="G4" s="2"/>
      <c r="H4" s="2"/>
      <c r="I4" s="2"/>
    </row>
    <row r="5" spans="1:9" ht="14.55" customHeight="1" x14ac:dyDescent="0.3">
      <c r="C5" s="21"/>
      <c r="D5" s="2"/>
      <c r="E5" s="2"/>
      <c r="F5" s="2"/>
      <c r="G5" s="2"/>
      <c r="H5" s="2"/>
      <c r="I5" s="2"/>
    </row>
    <row r="6" spans="1:9" ht="14.55" customHeight="1" thickBot="1" x14ac:dyDescent="0.35">
      <c r="A6" s="1">
        <v>1</v>
      </c>
      <c r="B6" s="40" t="s">
        <v>164</v>
      </c>
      <c r="C6" s="34"/>
      <c r="D6" s="35" t="s">
        <v>11</v>
      </c>
      <c r="E6" s="35" t="s">
        <v>12</v>
      </c>
      <c r="F6" s="35" t="s">
        <v>13</v>
      </c>
      <c r="G6" s="35" t="s">
        <v>14</v>
      </c>
      <c r="H6" s="35"/>
      <c r="I6" s="36" t="s">
        <v>46</v>
      </c>
    </row>
    <row r="7" spans="1:9" ht="14.55" customHeight="1" x14ac:dyDescent="0.3">
      <c r="B7" s="37" t="s">
        <v>133</v>
      </c>
      <c r="C7" s="38" t="s">
        <v>134</v>
      </c>
      <c r="D7" s="36">
        <v>106.6</v>
      </c>
      <c r="E7" s="36">
        <v>106.7</v>
      </c>
      <c r="F7" s="36">
        <v>106</v>
      </c>
      <c r="G7" s="36">
        <v>105.5</v>
      </c>
      <c r="H7" s="36"/>
      <c r="I7" s="36">
        <v>424.8</v>
      </c>
    </row>
    <row r="8" spans="1:9" ht="14.55" customHeight="1" x14ac:dyDescent="0.3">
      <c r="B8" s="37" t="s">
        <v>135</v>
      </c>
      <c r="C8" s="38" t="s">
        <v>43</v>
      </c>
      <c r="D8" s="36">
        <v>105</v>
      </c>
      <c r="E8" s="36">
        <v>105.4</v>
      </c>
      <c r="F8" s="36">
        <v>103.9</v>
      </c>
      <c r="G8" s="36">
        <v>105.8</v>
      </c>
      <c r="H8" s="36"/>
      <c r="I8" s="36">
        <f t="shared" ref="I8:I9" si="0">SUM(D8:G8)</f>
        <v>420.1</v>
      </c>
    </row>
    <row r="9" spans="1:9" ht="14.55" customHeight="1" x14ac:dyDescent="0.3">
      <c r="B9" s="37" t="s">
        <v>136</v>
      </c>
      <c r="C9" s="38" t="s">
        <v>37</v>
      </c>
      <c r="D9" s="36">
        <v>105.5</v>
      </c>
      <c r="E9" s="36">
        <v>105</v>
      </c>
      <c r="F9" s="36">
        <v>105.3</v>
      </c>
      <c r="G9" s="36">
        <v>105.5</v>
      </c>
      <c r="H9" s="36"/>
      <c r="I9" s="36">
        <f t="shared" si="0"/>
        <v>421.3</v>
      </c>
    </row>
    <row r="10" spans="1:9" ht="14.55" customHeight="1" x14ac:dyDescent="0.3">
      <c r="B10" s="37"/>
      <c r="C10" s="34"/>
      <c r="D10" s="36"/>
      <c r="E10" s="36"/>
      <c r="F10" s="36"/>
      <c r="G10" s="36"/>
      <c r="H10" s="36"/>
      <c r="I10" s="36">
        <f>SUM(I7:I9)</f>
        <v>1266.2</v>
      </c>
    </row>
    <row r="11" spans="1:9" ht="14.55" customHeight="1" x14ac:dyDescent="0.3">
      <c r="D11" s="2"/>
      <c r="E11" s="2"/>
      <c r="F11" s="2"/>
      <c r="G11" s="2"/>
      <c r="H11" s="2"/>
      <c r="I11" s="2"/>
    </row>
    <row r="12" spans="1:9" ht="14.55" customHeight="1" thickBot="1" x14ac:dyDescent="0.35">
      <c r="A12" s="1">
        <v>2</v>
      </c>
      <c r="B12" s="40" t="s">
        <v>50</v>
      </c>
      <c r="C12" s="34"/>
      <c r="D12" s="35" t="s">
        <v>11</v>
      </c>
      <c r="E12" s="35" t="s">
        <v>12</v>
      </c>
      <c r="F12" s="35" t="s">
        <v>13</v>
      </c>
      <c r="G12" s="35" t="s">
        <v>14</v>
      </c>
      <c r="H12" s="35"/>
      <c r="I12" s="36" t="s">
        <v>46</v>
      </c>
    </row>
    <row r="13" spans="1:9" ht="14.55" customHeight="1" x14ac:dyDescent="0.3">
      <c r="B13" s="37" t="s">
        <v>42</v>
      </c>
      <c r="C13" s="38" t="s">
        <v>39</v>
      </c>
      <c r="D13" s="36">
        <v>105.8</v>
      </c>
      <c r="E13" s="36">
        <v>106.6</v>
      </c>
      <c r="F13" s="36">
        <v>105.6</v>
      </c>
      <c r="G13" s="36">
        <v>106.2</v>
      </c>
      <c r="H13" s="36"/>
      <c r="I13" s="36">
        <f>SUM(D13:G13)</f>
        <v>424.2</v>
      </c>
    </row>
    <row r="14" spans="1:9" ht="14.55" customHeight="1" x14ac:dyDescent="0.3">
      <c r="B14" s="37" t="s">
        <v>27</v>
      </c>
      <c r="C14" s="38" t="s">
        <v>35</v>
      </c>
      <c r="D14" s="36">
        <v>104.5</v>
      </c>
      <c r="E14" s="36">
        <v>105</v>
      </c>
      <c r="F14" s="36">
        <v>105.5</v>
      </c>
      <c r="G14" s="36">
        <v>105.3</v>
      </c>
      <c r="H14" s="36"/>
      <c r="I14" s="36">
        <f>SUM(D14:G14)</f>
        <v>420.3</v>
      </c>
    </row>
    <row r="15" spans="1:9" ht="14.55" customHeight="1" thickBot="1" x14ac:dyDescent="0.35">
      <c r="B15" s="37" t="s">
        <v>138</v>
      </c>
      <c r="C15" s="38" t="s">
        <v>35</v>
      </c>
      <c r="D15" s="36">
        <v>101.1</v>
      </c>
      <c r="E15" s="36">
        <v>104.4</v>
      </c>
      <c r="F15" s="36">
        <v>104.2</v>
      </c>
      <c r="G15" s="36">
        <v>103.2</v>
      </c>
      <c r="H15" s="36"/>
      <c r="I15" s="39">
        <f>SUM(D15:G15)</f>
        <v>412.9</v>
      </c>
    </row>
    <row r="16" spans="1:9" ht="14.55" customHeight="1" x14ac:dyDescent="0.3">
      <c r="B16" s="37"/>
      <c r="C16" s="34"/>
      <c r="D16" s="36"/>
      <c r="E16" s="36"/>
      <c r="F16" s="36"/>
      <c r="G16" s="36"/>
      <c r="H16" s="36"/>
      <c r="I16" s="36">
        <f>SUM(I13:I15)</f>
        <v>1257.4000000000001</v>
      </c>
    </row>
    <row r="17" spans="1:9" ht="14.55" customHeight="1" x14ac:dyDescent="0.3">
      <c r="B17" s="26"/>
      <c r="C17" s="25"/>
      <c r="D17" s="27"/>
      <c r="E17" s="27"/>
      <c r="F17" s="27"/>
      <c r="G17" s="27"/>
      <c r="H17" s="27"/>
      <c r="I17" s="27"/>
    </row>
    <row r="18" spans="1:9" ht="14.55" customHeight="1" x14ac:dyDescent="0.3">
      <c r="B18" s="26"/>
      <c r="C18" s="25"/>
      <c r="D18" s="27"/>
      <c r="E18" s="27"/>
      <c r="F18" s="27"/>
      <c r="G18" s="27"/>
      <c r="H18" s="27"/>
      <c r="I18" s="29"/>
    </row>
    <row r="19" spans="1:9" ht="14.55" customHeight="1" thickBot="1" x14ac:dyDescent="0.35">
      <c r="A19" s="1">
        <v>3</v>
      </c>
      <c r="B19" s="40" t="s">
        <v>139</v>
      </c>
      <c r="C19" s="34"/>
      <c r="D19" s="35" t="s">
        <v>11</v>
      </c>
      <c r="E19" s="35" t="s">
        <v>12</v>
      </c>
      <c r="F19" s="35" t="s">
        <v>13</v>
      </c>
      <c r="G19" s="35" t="s">
        <v>14</v>
      </c>
      <c r="H19" s="35"/>
      <c r="I19" s="36" t="s">
        <v>46</v>
      </c>
    </row>
    <row r="20" spans="1:9" ht="14.55" customHeight="1" x14ac:dyDescent="0.3">
      <c r="B20" s="37" t="s">
        <v>19</v>
      </c>
      <c r="C20" s="38" t="s">
        <v>37</v>
      </c>
      <c r="D20" s="36">
        <v>104.7</v>
      </c>
      <c r="E20" s="36">
        <v>104.3</v>
      </c>
      <c r="F20" s="36">
        <v>103.4</v>
      </c>
      <c r="G20" s="36">
        <v>103.3</v>
      </c>
      <c r="H20" s="36"/>
      <c r="I20" s="36">
        <f>SUM(D20:G20)</f>
        <v>415.7</v>
      </c>
    </row>
    <row r="21" spans="1:9" ht="14.55" customHeight="1" x14ac:dyDescent="0.3">
      <c r="B21" s="37" t="s">
        <v>18</v>
      </c>
      <c r="C21" s="38" t="s">
        <v>37</v>
      </c>
      <c r="D21" s="36">
        <v>104.9</v>
      </c>
      <c r="E21" s="36">
        <v>105.5</v>
      </c>
      <c r="F21" s="36">
        <v>105.1</v>
      </c>
      <c r="G21" s="36">
        <v>105</v>
      </c>
      <c r="H21" s="36"/>
      <c r="I21" s="36">
        <f>SUM(D21:G21)</f>
        <v>420.5</v>
      </c>
    </row>
    <row r="22" spans="1:9" ht="14.55" customHeight="1" thickBot="1" x14ac:dyDescent="0.35">
      <c r="B22" s="37" t="s">
        <v>26</v>
      </c>
      <c r="C22" s="38" t="s">
        <v>35</v>
      </c>
      <c r="D22" s="36">
        <v>105</v>
      </c>
      <c r="E22" s="36">
        <v>104.5</v>
      </c>
      <c r="F22" s="36">
        <v>105.2</v>
      </c>
      <c r="G22" s="36">
        <v>106</v>
      </c>
      <c r="H22" s="36"/>
      <c r="I22" s="39">
        <f>SUM(D22:G22)</f>
        <v>420.7</v>
      </c>
    </row>
    <row r="23" spans="1:9" ht="14.55" customHeight="1" x14ac:dyDescent="0.3">
      <c r="B23" s="37"/>
      <c r="C23" s="41"/>
      <c r="D23" s="36"/>
      <c r="E23" s="36"/>
      <c r="F23" s="36"/>
      <c r="G23" s="36"/>
      <c r="H23" s="36"/>
      <c r="I23" s="36">
        <f>SUM(I20:I22)</f>
        <v>1256.9000000000001</v>
      </c>
    </row>
    <row r="24" spans="1:9" ht="14.55" customHeight="1" x14ac:dyDescent="0.3">
      <c r="B24" s="37"/>
      <c r="C24" s="41"/>
      <c r="D24" s="36"/>
      <c r="E24" s="36"/>
      <c r="F24" s="36"/>
      <c r="G24" s="36"/>
      <c r="H24" s="36"/>
      <c r="I24" s="36"/>
    </row>
    <row r="25" spans="1:9" ht="14.55" customHeight="1" thickBot="1" x14ac:dyDescent="0.35">
      <c r="A25" s="1">
        <v>4</v>
      </c>
      <c r="B25" s="40" t="s">
        <v>127</v>
      </c>
      <c r="C25" s="34"/>
      <c r="D25" s="35" t="s">
        <v>11</v>
      </c>
      <c r="E25" s="35" t="s">
        <v>12</v>
      </c>
      <c r="F25" s="35" t="s">
        <v>13</v>
      </c>
      <c r="G25" s="35" t="s">
        <v>14</v>
      </c>
      <c r="H25" s="35"/>
      <c r="I25" s="36" t="s">
        <v>46</v>
      </c>
    </row>
    <row r="26" spans="1:9" ht="14.55" customHeight="1" x14ac:dyDescent="0.3">
      <c r="B26" s="37" t="s">
        <v>25</v>
      </c>
      <c r="C26" s="38" t="s">
        <v>35</v>
      </c>
      <c r="D26" s="36">
        <v>105.2</v>
      </c>
      <c r="E26" s="36">
        <v>104.8</v>
      </c>
      <c r="F26" s="36">
        <v>105.5</v>
      </c>
      <c r="G26" s="36">
        <v>105.2</v>
      </c>
      <c r="H26" s="36"/>
      <c r="I26" s="36">
        <f>SUM(D26:G26)</f>
        <v>420.7</v>
      </c>
    </row>
    <row r="27" spans="1:9" ht="14.55" customHeight="1" x14ac:dyDescent="0.3">
      <c r="B27" s="37" t="s">
        <v>21</v>
      </c>
      <c r="C27" s="38" t="s">
        <v>35</v>
      </c>
      <c r="D27" s="36">
        <v>103.8</v>
      </c>
      <c r="E27" s="36">
        <v>104.6</v>
      </c>
      <c r="F27" s="36">
        <v>103.2</v>
      </c>
      <c r="G27" s="36">
        <v>104.7</v>
      </c>
      <c r="H27" s="36"/>
      <c r="I27" s="36">
        <f>SUM(D27:G27)</f>
        <v>416.29999999999995</v>
      </c>
    </row>
    <row r="28" spans="1:9" ht="14.55" customHeight="1" thickBot="1" x14ac:dyDescent="0.35">
      <c r="B28" s="37" t="s">
        <v>20</v>
      </c>
      <c r="C28" s="38" t="s">
        <v>35</v>
      </c>
      <c r="D28" s="36">
        <v>103.2</v>
      </c>
      <c r="E28" s="36">
        <v>103.8</v>
      </c>
      <c r="F28" s="36">
        <v>104.6</v>
      </c>
      <c r="G28" s="36">
        <v>105.2</v>
      </c>
      <c r="H28" s="36"/>
      <c r="I28" s="39">
        <f>SUM(D28:G28)</f>
        <v>416.8</v>
      </c>
    </row>
    <row r="29" spans="1:9" ht="14.55" customHeight="1" x14ac:dyDescent="0.3">
      <c r="B29" s="37"/>
      <c r="C29" s="34"/>
      <c r="D29" s="36"/>
      <c r="E29" s="36"/>
      <c r="F29" s="36"/>
      <c r="G29" s="36"/>
      <c r="H29" s="36"/>
      <c r="I29" s="36">
        <f>SUM(I26:I28)</f>
        <v>1253.8</v>
      </c>
    </row>
    <row r="30" spans="1:9" ht="14.55" customHeight="1" x14ac:dyDescent="0.3">
      <c r="B30" s="37"/>
      <c r="C30" s="34"/>
      <c r="D30" s="36"/>
      <c r="E30" s="36"/>
      <c r="F30" s="36"/>
      <c r="G30" s="36"/>
      <c r="H30" s="36"/>
      <c r="I30" s="36"/>
    </row>
    <row r="31" spans="1:9" ht="14.55" customHeight="1" thickBot="1" x14ac:dyDescent="0.35">
      <c r="A31" s="1">
        <v>5</v>
      </c>
      <c r="B31" s="33" t="s">
        <v>51</v>
      </c>
      <c r="C31" s="34"/>
      <c r="D31" s="35" t="s">
        <v>11</v>
      </c>
      <c r="E31" s="35" t="s">
        <v>12</v>
      </c>
      <c r="F31" s="35" t="s">
        <v>13</v>
      </c>
      <c r="G31" s="35" t="s">
        <v>14</v>
      </c>
      <c r="H31" s="35"/>
      <c r="I31" s="36" t="s">
        <v>46</v>
      </c>
    </row>
    <row r="32" spans="1:9" ht="14.55" customHeight="1" x14ac:dyDescent="0.3">
      <c r="B32" s="37" t="s">
        <v>72</v>
      </c>
      <c r="C32" s="38" t="s">
        <v>37</v>
      </c>
      <c r="D32" s="36">
        <v>102.7</v>
      </c>
      <c r="E32" s="36">
        <v>105</v>
      </c>
      <c r="F32" s="36">
        <v>104.9</v>
      </c>
      <c r="G32" s="36">
        <v>103.9</v>
      </c>
      <c r="H32" s="36"/>
      <c r="I32" s="36">
        <f>SUM(D32:G32)</f>
        <v>416.5</v>
      </c>
    </row>
    <row r="33" spans="1:9" ht="14.55" customHeight="1" x14ac:dyDescent="0.3">
      <c r="B33" s="37" t="s">
        <v>33</v>
      </c>
      <c r="C33" s="38" t="s">
        <v>43</v>
      </c>
      <c r="D33" s="36">
        <v>104.1</v>
      </c>
      <c r="E33" s="36">
        <v>103.9</v>
      </c>
      <c r="F33" s="36">
        <v>103.7</v>
      </c>
      <c r="G33" s="36">
        <v>104.3</v>
      </c>
      <c r="H33" s="36"/>
      <c r="I33" s="36">
        <f>SUM(D33:G33)</f>
        <v>416</v>
      </c>
    </row>
    <row r="34" spans="1:9" ht="14.55" customHeight="1" thickBot="1" x14ac:dyDescent="0.35">
      <c r="B34" s="37" t="s">
        <v>29</v>
      </c>
      <c r="C34" s="38" t="s">
        <v>39</v>
      </c>
      <c r="D34" s="36">
        <v>105</v>
      </c>
      <c r="E34" s="36">
        <v>104</v>
      </c>
      <c r="F34" s="36">
        <v>103.7</v>
      </c>
      <c r="G34" s="36">
        <v>105.1</v>
      </c>
      <c r="H34" s="36"/>
      <c r="I34" s="39">
        <f>SUM(D34:G34)</f>
        <v>417.79999999999995</v>
      </c>
    </row>
    <row r="35" spans="1:9" ht="14.55" customHeight="1" x14ac:dyDescent="0.3">
      <c r="B35" s="37"/>
      <c r="C35" s="34"/>
      <c r="D35" s="36"/>
      <c r="E35" s="36"/>
      <c r="F35" s="36"/>
      <c r="G35" s="36"/>
      <c r="H35" s="36"/>
      <c r="I35" s="36">
        <f>SUM(I32:I34)</f>
        <v>1250.3</v>
      </c>
    </row>
    <row r="36" spans="1:9" ht="14.55" customHeight="1" x14ac:dyDescent="0.3">
      <c r="B36" s="26"/>
      <c r="C36" s="25"/>
      <c r="D36" s="27"/>
      <c r="E36" s="27"/>
      <c r="F36" s="27"/>
      <c r="G36" s="27"/>
      <c r="H36" s="27"/>
      <c r="I36" s="27"/>
    </row>
    <row r="37" spans="1:9" ht="14.55" customHeight="1" thickBot="1" x14ac:dyDescent="0.35">
      <c r="A37" s="1">
        <v>6</v>
      </c>
      <c r="B37" s="33" t="s">
        <v>53</v>
      </c>
      <c r="C37" s="34"/>
      <c r="D37" s="35" t="s">
        <v>11</v>
      </c>
      <c r="E37" s="35" t="s">
        <v>12</v>
      </c>
      <c r="F37" s="35" t="s">
        <v>13</v>
      </c>
      <c r="G37" s="35" t="s">
        <v>14</v>
      </c>
      <c r="H37" s="35"/>
      <c r="I37" s="36" t="s">
        <v>46</v>
      </c>
    </row>
    <row r="38" spans="1:9" ht="14.55" customHeight="1" x14ac:dyDescent="0.3">
      <c r="B38" s="37" t="s">
        <v>32</v>
      </c>
      <c r="C38" s="38" t="s">
        <v>43</v>
      </c>
      <c r="D38" s="36">
        <v>102.1</v>
      </c>
      <c r="E38" s="36">
        <v>103.9</v>
      </c>
      <c r="F38" s="36">
        <v>102.9</v>
      </c>
      <c r="G38" s="36">
        <v>102.5</v>
      </c>
      <c r="H38" s="36"/>
      <c r="I38" s="36">
        <f>SUM(D38:G38)</f>
        <v>411.4</v>
      </c>
    </row>
    <row r="39" spans="1:9" ht="14.55" customHeight="1" x14ac:dyDescent="0.3">
      <c r="B39" s="37" t="s">
        <v>31</v>
      </c>
      <c r="C39" s="38" t="s">
        <v>35</v>
      </c>
      <c r="D39" s="36">
        <v>102.3</v>
      </c>
      <c r="E39" s="36">
        <v>105.8</v>
      </c>
      <c r="F39" s="36">
        <v>100.4</v>
      </c>
      <c r="G39" s="36">
        <v>105.7</v>
      </c>
      <c r="H39" s="36"/>
      <c r="I39" s="36">
        <f>SUM(D39:G39)</f>
        <v>414.2</v>
      </c>
    </row>
    <row r="40" spans="1:9" ht="14.55" customHeight="1" thickBot="1" x14ac:dyDescent="0.35">
      <c r="B40" s="37" t="s">
        <v>30</v>
      </c>
      <c r="C40" s="38" t="s">
        <v>39</v>
      </c>
      <c r="D40" s="36">
        <v>105.2</v>
      </c>
      <c r="E40" s="36">
        <v>105.8</v>
      </c>
      <c r="F40" s="36">
        <v>104.8</v>
      </c>
      <c r="G40" s="36">
        <v>106.2</v>
      </c>
      <c r="H40" s="36"/>
      <c r="I40" s="39">
        <f>SUM(D40:G40)</f>
        <v>422</v>
      </c>
    </row>
    <row r="41" spans="1:9" ht="14.55" customHeight="1" x14ac:dyDescent="0.3">
      <c r="B41" s="37"/>
      <c r="C41" s="34"/>
      <c r="D41" s="36"/>
      <c r="E41" s="36"/>
      <c r="F41" s="36"/>
      <c r="G41" s="36"/>
      <c r="H41" s="36"/>
      <c r="I41" s="36">
        <f>SUM(I38:I40)</f>
        <v>1247.5999999999999</v>
      </c>
    </row>
    <row r="42" spans="1:9" ht="14.55" customHeight="1" x14ac:dyDescent="0.3">
      <c r="B42" s="26"/>
      <c r="C42" s="25"/>
      <c r="D42" s="27"/>
      <c r="E42" s="27"/>
      <c r="F42" s="27"/>
      <c r="G42" s="27"/>
      <c r="H42" s="27"/>
      <c r="I42" s="27"/>
    </row>
    <row r="43" spans="1:9" ht="14.55" customHeight="1" thickBot="1" x14ac:dyDescent="0.35">
      <c r="A43" s="1">
        <v>7</v>
      </c>
      <c r="B43" s="33" t="s">
        <v>52</v>
      </c>
      <c r="C43" s="34"/>
      <c r="D43" s="35" t="s">
        <v>11</v>
      </c>
      <c r="E43" s="35" t="s">
        <v>12</v>
      </c>
      <c r="F43" s="35" t="s">
        <v>13</v>
      </c>
      <c r="G43" s="35" t="s">
        <v>14</v>
      </c>
      <c r="H43" s="35"/>
      <c r="I43" s="36" t="s">
        <v>46</v>
      </c>
    </row>
    <row r="44" spans="1:9" ht="14.55" customHeight="1" x14ac:dyDescent="0.3">
      <c r="B44" s="37" t="s">
        <v>130</v>
      </c>
      <c r="C44" s="38" t="s">
        <v>37</v>
      </c>
      <c r="D44" s="36">
        <v>104.9</v>
      </c>
      <c r="E44" s="36">
        <v>104.4</v>
      </c>
      <c r="F44" s="36">
        <v>104.6</v>
      </c>
      <c r="G44" s="36">
        <v>105.5</v>
      </c>
      <c r="H44" s="36"/>
      <c r="I44" s="36">
        <f>SUM(D44:G44)</f>
        <v>419.4</v>
      </c>
    </row>
    <row r="45" spans="1:9" ht="14.55" customHeight="1" x14ac:dyDescent="0.3">
      <c r="B45" s="37" t="s">
        <v>131</v>
      </c>
      <c r="C45" s="38" t="s">
        <v>37</v>
      </c>
      <c r="D45" s="36">
        <v>103.5</v>
      </c>
      <c r="E45" s="36">
        <v>106.5</v>
      </c>
      <c r="F45" s="36">
        <v>104</v>
      </c>
      <c r="G45" s="36">
        <v>104.1</v>
      </c>
      <c r="H45" s="36"/>
      <c r="I45" s="36">
        <f>SUM(D45:G45)</f>
        <v>418.1</v>
      </c>
    </row>
    <row r="46" spans="1:9" ht="14.55" customHeight="1" thickBot="1" x14ac:dyDescent="0.35">
      <c r="B46" s="37" t="s">
        <v>132</v>
      </c>
      <c r="C46" s="38" t="s">
        <v>37</v>
      </c>
      <c r="D46" s="36">
        <v>100.8</v>
      </c>
      <c r="E46" s="36">
        <v>102</v>
      </c>
      <c r="F46" s="36">
        <v>103.9</v>
      </c>
      <c r="G46" s="36">
        <v>103.1</v>
      </c>
      <c r="H46" s="36"/>
      <c r="I46" s="39">
        <f>SUM(D46:G46)</f>
        <v>409.80000000000007</v>
      </c>
    </row>
    <row r="47" spans="1:9" ht="14.55" customHeight="1" x14ac:dyDescent="0.3">
      <c r="B47" s="37"/>
      <c r="C47" s="34"/>
      <c r="D47" s="36"/>
      <c r="E47" s="36"/>
      <c r="F47" s="36"/>
      <c r="G47" s="36"/>
      <c r="H47" s="36"/>
      <c r="I47" s="36">
        <f>SUM(I44:I46)</f>
        <v>1247.3000000000002</v>
      </c>
    </row>
    <row r="48" spans="1:9" ht="14.55" customHeight="1" x14ac:dyDescent="0.3">
      <c r="B48" s="37"/>
      <c r="C48" s="34"/>
      <c r="D48" s="36"/>
      <c r="E48" s="36"/>
      <c r="F48" s="36"/>
      <c r="G48" s="36"/>
      <c r="H48" s="36"/>
      <c r="I48" s="36"/>
    </row>
    <row r="49" spans="1:9" ht="14.55" customHeight="1" x14ac:dyDescent="0.35">
      <c r="B49" s="26"/>
      <c r="C49" s="25"/>
      <c r="D49" s="31"/>
      <c r="E49" s="31"/>
      <c r="F49" s="31"/>
      <c r="G49" s="31"/>
      <c r="H49" s="31"/>
      <c r="I49" s="26"/>
    </row>
    <row r="50" spans="1:9" ht="14.55" customHeight="1" thickBot="1" x14ac:dyDescent="0.35">
      <c r="A50" s="1">
        <v>8</v>
      </c>
      <c r="B50" s="40" t="s">
        <v>140</v>
      </c>
      <c r="C50" s="34"/>
      <c r="D50" s="35" t="s">
        <v>11</v>
      </c>
      <c r="E50" s="35" t="s">
        <v>12</v>
      </c>
      <c r="F50" s="35" t="s">
        <v>13</v>
      </c>
      <c r="G50" s="35" t="s">
        <v>14</v>
      </c>
      <c r="H50" s="35"/>
      <c r="I50" s="36" t="s">
        <v>46</v>
      </c>
    </row>
    <row r="51" spans="1:9" ht="14.55" customHeight="1" x14ac:dyDescent="0.3">
      <c r="B51" s="37" t="s">
        <v>128</v>
      </c>
      <c r="C51" s="38" t="s">
        <v>39</v>
      </c>
      <c r="D51" s="36">
        <v>104.6</v>
      </c>
      <c r="E51" s="36">
        <v>104.9</v>
      </c>
      <c r="F51" s="36">
        <v>103.7</v>
      </c>
      <c r="G51" s="36">
        <v>103.5</v>
      </c>
      <c r="H51" s="36"/>
      <c r="I51" s="36">
        <f>SUM(D51:G51)</f>
        <v>416.7</v>
      </c>
    </row>
    <row r="52" spans="1:9" ht="14.55" customHeight="1" x14ac:dyDescent="0.3">
      <c r="B52" s="37" t="s">
        <v>88</v>
      </c>
      <c r="C52" s="38" t="s">
        <v>44</v>
      </c>
      <c r="D52" s="36">
        <v>102.7</v>
      </c>
      <c r="E52" s="36">
        <v>105</v>
      </c>
      <c r="F52" s="36">
        <v>103</v>
      </c>
      <c r="G52" s="36">
        <v>102.8</v>
      </c>
      <c r="H52" s="36"/>
      <c r="I52" s="36">
        <f>SUM(D52:G52)</f>
        <v>413.5</v>
      </c>
    </row>
    <row r="53" spans="1:9" ht="14.55" customHeight="1" thickBot="1" x14ac:dyDescent="0.35">
      <c r="B53" s="37" t="s">
        <v>40</v>
      </c>
      <c r="C53" s="38" t="s">
        <v>44</v>
      </c>
      <c r="D53" s="36">
        <v>101.9</v>
      </c>
      <c r="E53" s="36">
        <v>103.9</v>
      </c>
      <c r="F53" s="36">
        <v>104.2</v>
      </c>
      <c r="G53" s="36">
        <v>102.7</v>
      </c>
      <c r="H53" s="36"/>
      <c r="I53" s="39">
        <f>SUM(D53:G53)</f>
        <v>412.7</v>
      </c>
    </row>
    <row r="54" spans="1:9" ht="14.55" customHeight="1" x14ac:dyDescent="0.3">
      <c r="B54" s="37"/>
      <c r="C54" s="41"/>
      <c r="D54" s="36"/>
      <c r="E54" s="36"/>
      <c r="F54" s="36"/>
      <c r="G54" s="36"/>
      <c r="H54" s="36"/>
      <c r="I54" s="36">
        <f>SUM(I51:I53)</f>
        <v>1242.9000000000001</v>
      </c>
    </row>
    <row r="55" spans="1:9" ht="14.55" customHeight="1" x14ac:dyDescent="0.3">
      <c r="B55" s="26"/>
      <c r="C55" s="30"/>
      <c r="D55" s="27"/>
      <c r="E55" s="27"/>
      <c r="F55" s="27"/>
      <c r="G55" s="27"/>
      <c r="H55" s="27"/>
      <c r="I55" s="27"/>
    </row>
    <row r="56" spans="1:9" ht="14.55" customHeight="1" x14ac:dyDescent="0.35">
      <c r="B56" s="26"/>
      <c r="C56" s="25"/>
      <c r="D56" s="31"/>
      <c r="E56" s="31"/>
      <c r="F56" s="31"/>
      <c r="G56" s="31"/>
      <c r="H56" s="31"/>
      <c r="I56" s="26"/>
    </row>
    <row r="57" spans="1:9" ht="14.55" customHeight="1" thickBot="1" x14ac:dyDescent="0.35">
      <c r="A57" s="1">
        <v>9</v>
      </c>
      <c r="B57" s="40" t="s">
        <v>127</v>
      </c>
      <c r="C57" s="34"/>
      <c r="D57" s="35" t="s">
        <v>11</v>
      </c>
      <c r="E57" s="35" t="s">
        <v>12</v>
      </c>
      <c r="F57" s="35" t="s">
        <v>13</v>
      </c>
      <c r="G57" s="35" t="s">
        <v>14</v>
      </c>
      <c r="H57" s="35"/>
      <c r="I57" s="36" t="s">
        <v>46</v>
      </c>
    </row>
    <row r="58" spans="1:9" ht="14.55" customHeight="1" x14ac:dyDescent="0.3">
      <c r="B58" s="42" t="s">
        <v>22</v>
      </c>
      <c r="C58" s="38" t="s">
        <v>49</v>
      </c>
      <c r="D58" s="36">
        <v>101.7</v>
      </c>
      <c r="E58" s="36">
        <v>103.7</v>
      </c>
      <c r="F58" s="36">
        <v>105</v>
      </c>
      <c r="G58" s="36">
        <v>105.4</v>
      </c>
      <c r="H58" s="36"/>
      <c r="I58" s="36">
        <f>SUM(D58:G58)</f>
        <v>415.79999999999995</v>
      </c>
    </row>
    <row r="59" spans="1:9" ht="14.55" customHeight="1" x14ac:dyDescent="0.3">
      <c r="B59" s="37" t="s">
        <v>129</v>
      </c>
      <c r="C59" s="38" t="s">
        <v>41</v>
      </c>
      <c r="D59" s="43">
        <v>103.6</v>
      </c>
      <c r="E59" s="36">
        <v>102.8</v>
      </c>
      <c r="F59" s="36">
        <v>104.5</v>
      </c>
      <c r="G59" s="36">
        <v>103</v>
      </c>
      <c r="H59" s="36"/>
      <c r="I59" s="36">
        <f>SUM(D59:G59)</f>
        <v>413.9</v>
      </c>
    </row>
    <row r="60" spans="1:9" ht="14.55" customHeight="1" thickBot="1" x14ac:dyDescent="0.35">
      <c r="B60" s="37" t="s">
        <v>24</v>
      </c>
      <c r="C60" s="38" t="s">
        <v>44</v>
      </c>
      <c r="D60" s="36">
        <v>101.1</v>
      </c>
      <c r="E60" s="36">
        <v>102.4</v>
      </c>
      <c r="F60" s="36">
        <v>105.1</v>
      </c>
      <c r="G60" s="36">
        <v>101.7</v>
      </c>
      <c r="H60" s="36"/>
      <c r="I60" s="39">
        <f>SUM(D60:G60)</f>
        <v>410.3</v>
      </c>
    </row>
    <row r="61" spans="1:9" ht="14.55" customHeight="1" x14ac:dyDescent="0.3">
      <c r="B61" s="37"/>
      <c r="C61" s="34"/>
      <c r="D61" s="36"/>
      <c r="E61" s="36"/>
      <c r="F61" s="36"/>
      <c r="G61" s="36"/>
      <c r="H61" s="36"/>
      <c r="I61" s="36">
        <f>SUM(I58:I60)</f>
        <v>1240</v>
      </c>
    </row>
    <row r="62" spans="1:9" ht="14.55" customHeight="1" x14ac:dyDescent="0.35">
      <c r="B62" s="26"/>
      <c r="C62" s="25"/>
      <c r="D62" s="31"/>
      <c r="E62" s="31"/>
      <c r="F62" s="31"/>
      <c r="G62" s="31"/>
      <c r="H62" s="31"/>
      <c r="I62" s="26"/>
    </row>
    <row r="63" spans="1:9" ht="14.55" customHeight="1" x14ac:dyDescent="0.3">
      <c r="B63" s="26"/>
      <c r="C63" s="25"/>
      <c r="D63" s="27"/>
      <c r="E63" s="27"/>
      <c r="F63" s="27"/>
      <c r="G63" s="27"/>
      <c r="H63" s="27"/>
      <c r="I63" s="27"/>
    </row>
    <row r="64" spans="1:9" ht="14.55" customHeight="1" x14ac:dyDescent="0.3">
      <c r="B64" s="26"/>
      <c r="C64" s="25"/>
      <c r="D64" s="27"/>
      <c r="E64" s="27"/>
      <c r="F64" s="27"/>
      <c r="G64" s="27"/>
      <c r="H64" s="27"/>
      <c r="I64" s="27"/>
    </row>
    <row r="65" spans="1:10" ht="14.55" customHeight="1" x14ac:dyDescent="0.35">
      <c r="B65" s="32"/>
      <c r="C65" s="25"/>
      <c r="D65" s="31"/>
      <c r="E65" s="31"/>
      <c r="F65" s="31"/>
      <c r="G65" s="31"/>
      <c r="H65" s="31"/>
      <c r="I65" s="26"/>
    </row>
    <row r="66" spans="1:10" ht="14.55" customHeight="1" thickBot="1" x14ac:dyDescent="0.35">
      <c r="A66" s="1">
        <v>10</v>
      </c>
      <c r="B66" s="40" t="s">
        <v>141</v>
      </c>
      <c r="C66" s="34"/>
      <c r="D66" s="35" t="s">
        <v>11</v>
      </c>
      <c r="E66" s="35" t="s">
        <v>12</v>
      </c>
      <c r="F66" s="35" t="s">
        <v>13</v>
      </c>
      <c r="G66" s="35" t="s">
        <v>14</v>
      </c>
      <c r="H66" s="35"/>
      <c r="I66" s="36" t="s">
        <v>46</v>
      </c>
    </row>
    <row r="67" spans="1:10" ht="14.55" customHeight="1" x14ac:dyDescent="0.3">
      <c r="B67" s="37" t="s">
        <v>55</v>
      </c>
      <c r="C67" s="38" t="s">
        <v>36</v>
      </c>
      <c r="D67" s="36">
        <v>100.3</v>
      </c>
      <c r="E67" s="36">
        <v>95.2</v>
      </c>
      <c r="F67" s="36">
        <v>96.3</v>
      </c>
      <c r="G67" s="36">
        <v>100.6</v>
      </c>
      <c r="H67" s="36"/>
      <c r="I67" s="36">
        <f>SUM(D67:G67)</f>
        <v>392.4</v>
      </c>
    </row>
    <row r="68" spans="1:10" ht="14.55" customHeight="1" x14ac:dyDescent="0.3">
      <c r="B68" s="37" t="s">
        <v>57</v>
      </c>
      <c r="C68" s="38" t="s">
        <v>36</v>
      </c>
      <c r="D68" s="36">
        <v>97.1</v>
      </c>
      <c r="E68" s="36">
        <v>104.1</v>
      </c>
      <c r="F68" s="36">
        <v>99.3</v>
      </c>
      <c r="G68" s="36">
        <v>102.7</v>
      </c>
      <c r="H68" s="36"/>
      <c r="I68" s="36">
        <f>SUM(D68:G68)</f>
        <v>403.2</v>
      </c>
    </row>
    <row r="69" spans="1:10" ht="14.55" customHeight="1" thickBot="1" x14ac:dyDescent="0.35">
      <c r="B69" s="37" t="s">
        <v>17</v>
      </c>
      <c r="C69" s="38" t="s">
        <v>35</v>
      </c>
      <c r="D69" s="36">
        <v>102.7</v>
      </c>
      <c r="E69" s="36">
        <v>100.7</v>
      </c>
      <c r="F69" s="36">
        <v>103.2</v>
      </c>
      <c r="G69" s="36">
        <v>103.3</v>
      </c>
      <c r="H69" s="36"/>
      <c r="I69" s="39">
        <f>SUM(D69:G69)</f>
        <v>409.90000000000003</v>
      </c>
      <c r="J69" s="1"/>
    </row>
    <row r="70" spans="1:10" ht="14.55" customHeight="1" x14ac:dyDescent="0.3">
      <c r="B70" s="37"/>
      <c r="C70" s="34"/>
      <c r="D70" s="36"/>
      <c r="E70" s="36"/>
      <c r="F70" s="36"/>
      <c r="G70" s="36"/>
      <c r="H70" s="36"/>
      <c r="I70" s="36">
        <f>SUM(I67:I69)</f>
        <v>1205.5</v>
      </c>
    </row>
    <row r="71" spans="1:10" ht="14.55" customHeight="1" x14ac:dyDescent="0.35">
      <c r="B71" s="26"/>
      <c r="C71" s="25"/>
      <c r="D71" s="31"/>
      <c r="E71" s="31"/>
      <c r="F71" s="31"/>
      <c r="G71" s="31"/>
      <c r="H71" s="31"/>
      <c r="I71" s="26"/>
    </row>
    <row r="72" spans="1:10" ht="14.55" customHeight="1" x14ac:dyDescent="0.35">
      <c r="B72" s="26"/>
      <c r="C72" s="25"/>
      <c r="D72" s="31"/>
      <c r="E72" s="31"/>
      <c r="F72" s="31"/>
      <c r="G72" s="31"/>
      <c r="H72" s="31"/>
      <c r="I72" s="26"/>
    </row>
    <row r="73" spans="1:10" ht="14.55" customHeight="1" x14ac:dyDescent="0.35"/>
    <row r="74" spans="1:10" ht="14.55" customHeight="1" x14ac:dyDescent="0.35"/>
    <row r="75" spans="1:10" ht="14.55" customHeight="1" x14ac:dyDescent="0.35"/>
    <row r="76" spans="1:10" ht="14.55" customHeight="1" x14ac:dyDescent="0.35"/>
    <row r="77" spans="1:10" ht="14.55" customHeight="1" x14ac:dyDescent="0.35"/>
    <row r="78" spans="1:10" ht="14.55" customHeight="1" x14ac:dyDescent="0.3">
      <c r="B78" s="26"/>
      <c r="C78" s="25"/>
      <c r="D78" s="27"/>
      <c r="E78" s="27"/>
      <c r="F78" s="27"/>
      <c r="G78" s="27"/>
      <c r="H78" s="27"/>
      <c r="I78" s="27"/>
    </row>
    <row r="79" spans="1:10" ht="14.55" customHeight="1" x14ac:dyDescent="0.3">
      <c r="B79" s="26"/>
      <c r="C79" s="28"/>
      <c r="D79" s="27"/>
      <c r="E79" s="27"/>
      <c r="F79" s="27"/>
      <c r="G79" s="27"/>
      <c r="H79" s="27"/>
      <c r="I79" s="27"/>
    </row>
    <row r="80" spans="1:10" ht="14.55" customHeight="1" x14ac:dyDescent="0.3">
      <c r="B80" s="34"/>
      <c r="C80" s="34"/>
      <c r="D80" s="35"/>
      <c r="E80" s="35"/>
      <c r="F80" s="35"/>
      <c r="G80" s="35"/>
      <c r="H80" s="35"/>
      <c r="I80" s="36"/>
    </row>
    <row r="81" spans="2:10" ht="14.55" customHeight="1" x14ac:dyDescent="0.3">
      <c r="B81" s="37"/>
      <c r="C81" s="38"/>
      <c r="D81" s="36"/>
      <c r="E81" s="36"/>
      <c r="F81" s="36"/>
      <c r="G81" s="36"/>
      <c r="H81" s="36"/>
      <c r="I81" s="36"/>
      <c r="J81" s="44"/>
    </row>
    <row r="82" spans="2:10" ht="14.55" customHeight="1" x14ac:dyDescent="0.3">
      <c r="B82" s="37"/>
      <c r="C82" s="38"/>
      <c r="D82" s="36"/>
      <c r="E82" s="36"/>
      <c r="F82" s="36"/>
      <c r="G82" s="36"/>
      <c r="H82" s="36"/>
      <c r="I82" s="36"/>
    </row>
    <row r="83" spans="2:10" ht="14.55" customHeight="1" x14ac:dyDescent="0.3">
      <c r="B83" s="37"/>
      <c r="C83" s="38"/>
      <c r="D83" s="36"/>
      <c r="E83" s="36"/>
      <c r="F83" s="36"/>
      <c r="G83" s="36"/>
      <c r="H83" s="36"/>
      <c r="I83" s="36"/>
      <c r="J83" s="44"/>
    </row>
    <row r="84" spans="2:10" ht="14.55" customHeight="1" x14ac:dyDescent="0.3">
      <c r="B84" s="37"/>
      <c r="C84" s="34"/>
      <c r="D84" s="36"/>
      <c r="E84" s="36"/>
      <c r="F84" s="36"/>
      <c r="G84" s="36"/>
      <c r="H84" s="36"/>
      <c r="I84" s="36"/>
    </row>
    <row r="85" spans="2:10" ht="14.4" customHeight="1" x14ac:dyDescent="0.35">
      <c r="B85" s="26"/>
      <c r="C85" s="25"/>
      <c r="D85" s="31"/>
      <c r="E85" s="31"/>
      <c r="F85" s="31"/>
      <c r="G85" s="31"/>
      <c r="H85" s="31"/>
      <c r="I85" s="26"/>
    </row>
    <row r="86" spans="2:10" ht="14.55" customHeight="1" x14ac:dyDescent="0.35">
      <c r="B86" s="26"/>
      <c r="C86" s="25"/>
      <c r="D86" s="31"/>
      <c r="E86" s="31"/>
      <c r="F86" s="31"/>
      <c r="G86" s="31"/>
      <c r="H86" s="31"/>
      <c r="I86" s="26"/>
    </row>
    <row r="87" spans="2:10" ht="14.55" customHeight="1" x14ac:dyDescent="0.3">
      <c r="B87" s="26"/>
      <c r="C87" s="28"/>
      <c r="D87" s="27"/>
      <c r="E87" s="27"/>
      <c r="F87" s="27"/>
      <c r="G87" s="27"/>
      <c r="H87" s="27"/>
      <c r="I87" s="27"/>
    </row>
    <row r="88" spans="2:10" ht="14.55" customHeight="1" x14ac:dyDescent="0.3">
      <c r="B88" s="26"/>
      <c r="C88" s="28"/>
      <c r="D88" s="27"/>
      <c r="E88" s="27"/>
      <c r="F88" s="27"/>
      <c r="G88" s="27"/>
      <c r="H88" s="27"/>
      <c r="I88" s="27"/>
    </row>
    <row r="89" spans="2:10" ht="14.55" customHeight="1" x14ac:dyDescent="0.3">
      <c r="B89" s="26"/>
      <c r="C89" s="28"/>
      <c r="D89" s="27"/>
      <c r="E89" s="27"/>
      <c r="F89" s="27"/>
      <c r="G89" s="27"/>
      <c r="H89" s="27"/>
      <c r="I89" s="27"/>
    </row>
    <row r="90" spans="2:10" ht="14.55" customHeight="1" x14ac:dyDescent="0.3">
      <c r="B90" s="26"/>
      <c r="C90" s="25"/>
      <c r="D90" s="27"/>
      <c r="E90" s="27"/>
      <c r="F90" s="27"/>
      <c r="G90" s="27"/>
      <c r="H90" s="27"/>
      <c r="I90" s="27"/>
    </row>
    <row r="91" spans="2:10" ht="14.55" customHeight="1" x14ac:dyDescent="0.3">
      <c r="B91" s="26"/>
      <c r="C91" s="25"/>
      <c r="D91" s="27"/>
      <c r="E91" s="27"/>
      <c r="F91" s="27"/>
      <c r="G91" s="27"/>
      <c r="H91" s="27"/>
      <c r="I91" s="27"/>
    </row>
    <row r="92" spans="2:10" ht="14.55" customHeight="1" x14ac:dyDescent="0.3">
      <c r="D92" s="15"/>
      <c r="E92" s="15"/>
      <c r="F92" s="15"/>
      <c r="G92" s="15"/>
      <c r="H92" s="15"/>
    </row>
    <row r="93" spans="2:10" ht="14.55" customHeight="1" x14ac:dyDescent="0.3">
      <c r="D93" s="2"/>
      <c r="E93" s="2"/>
      <c r="F93" s="2"/>
      <c r="G93" s="2"/>
      <c r="H93" s="2"/>
      <c r="I93" s="2"/>
    </row>
    <row r="94" spans="2:10" ht="14.55" customHeight="1" x14ac:dyDescent="0.3">
      <c r="D94" s="2"/>
      <c r="E94" s="2"/>
      <c r="F94" s="2"/>
      <c r="G94" s="2"/>
      <c r="H94" s="2"/>
      <c r="I94" s="2"/>
    </row>
    <row r="95" spans="2:10" ht="14.55" customHeight="1" x14ac:dyDescent="0.3">
      <c r="D95" s="2"/>
      <c r="E95" s="2"/>
      <c r="F95" s="2"/>
      <c r="G95" s="2"/>
      <c r="H95" s="2"/>
      <c r="I95" s="2"/>
    </row>
    <row r="96" spans="2:10" ht="14.55" customHeight="1" x14ac:dyDescent="0.3">
      <c r="D96" s="2"/>
      <c r="E96" s="2"/>
      <c r="F96" s="2"/>
      <c r="G96" s="2"/>
      <c r="H96" s="2"/>
      <c r="I96" s="2"/>
    </row>
    <row r="97" spans="3:9" ht="14.55" customHeight="1" x14ac:dyDescent="0.3">
      <c r="C97" s="21"/>
      <c r="D97" s="2"/>
      <c r="E97" s="2"/>
      <c r="F97" s="2"/>
      <c r="G97" s="2"/>
      <c r="H97" s="2"/>
      <c r="I97" s="2"/>
    </row>
    <row r="98" spans="3:9" ht="14.55" customHeight="1" x14ac:dyDescent="0.3">
      <c r="C98" s="21"/>
      <c r="D98" s="2"/>
      <c r="E98" s="2"/>
      <c r="F98" s="2"/>
      <c r="G98" s="2"/>
      <c r="H98" s="2"/>
      <c r="I98" s="2"/>
    </row>
    <row r="99" spans="3:9" ht="14.55" customHeight="1" x14ac:dyDescent="0.3">
      <c r="C99" s="21"/>
      <c r="D99" s="2"/>
      <c r="E99" s="2"/>
      <c r="F99" s="2"/>
      <c r="G99" s="2"/>
      <c r="H99" s="2"/>
      <c r="I99" s="2"/>
    </row>
    <row r="100" spans="3:9" ht="14.55" customHeight="1" x14ac:dyDescent="0.3">
      <c r="D100" s="2"/>
      <c r="E100" s="2"/>
      <c r="F100" s="2"/>
      <c r="G100" s="2"/>
      <c r="H100" s="2"/>
      <c r="I100" s="1"/>
    </row>
    <row r="101" spans="3:9" ht="14.55" customHeight="1" x14ac:dyDescent="0.3">
      <c r="C101" s="21"/>
      <c r="D101" s="2"/>
      <c r="E101" s="2"/>
      <c r="F101" s="2"/>
      <c r="G101" s="2"/>
      <c r="H101" s="2"/>
      <c r="I101" s="2"/>
    </row>
    <row r="102" spans="3:9" ht="14.55" customHeight="1" x14ac:dyDescent="0.3">
      <c r="C102" s="21"/>
      <c r="D102"/>
      <c r="E102"/>
      <c r="F102"/>
      <c r="G102"/>
      <c r="H102"/>
      <c r="I102" s="2"/>
    </row>
    <row r="103" spans="3:9" ht="14.55" customHeight="1" x14ac:dyDescent="0.3">
      <c r="C103" s="21"/>
      <c r="D103"/>
      <c r="E103"/>
      <c r="F103"/>
      <c r="G103"/>
      <c r="H103"/>
      <c r="I103" s="2"/>
    </row>
    <row r="104" spans="3:9" ht="14.55" customHeight="1" x14ac:dyDescent="0.3">
      <c r="D104"/>
      <c r="E104"/>
      <c r="F104"/>
      <c r="G104"/>
      <c r="H104"/>
      <c r="I104" s="2"/>
    </row>
    <row r="105" spans="3:9" ht="14.55" customHeight="1" x14ac:dyDescent="0.3">
      <c r="D105"/>
      <c r="E105"/>
      <c r="F105"/>
      <c r="G105"/>
      <c r="H105"/>
      <c r="I105" s="1"/>
    </row>
    <row r="106" spans="3:9" ht="14.55" customHeight="1" x14ac:dyDescent="0.3">
      <c r="C106" s="21"/>
      <c r="D106"/>
      <c r="E106"/>
      <c r="F106"/>
      <c r="G106"/>
      <c r="H106"/>
      <c r="I106" s="2"/>
    </row>
    <row r="107" spans="3:9" ht="14.55" customHeight="1" x14ac:dyDescent="0.3">
      <c r="C107" s="21"/>
      <c r="D107"/>
      <c r="E107"/>
      <c r="F107"/>
      <c r="G107"/>
      <c r="H107"/>
      <c r="I107" s="2"/>
    </row>
    <row r="108" spans="3:9" ht="14.55" customHeight="1" x14ac:dyDescent="0.3">
      <c r="C108" s="21"/>
      <c r="D108"/>
      <c r="E108"/>
      <c r="F108"/>
      <c r="G108"/>
      <c r="H108"/>
      <c r="I108" s="2"/>
    </row>
    <row r="109" spans="3:9" ht="14.55" customHeight="1" x14ac:dyDescent="0.3">
      <c r="D109"/>
      <c r="E109"/>
      <c r="F109"/>
      <c r="G109"/>
      <c r="H109"/>
      <c r="I109" s="2"/>
    </row>
    <row r="110" spans="3:9" ht="14.55" customHeight="1" x14ac:dyDescent="0.3">
      <c r="D110"/>
      <c r="E110"/>
      <c r="F110"/>
      <c r="G110"/>
      <c r="H110"/>
    </row>
    <row r="111" spans="3:9" ht="14.55" customHeight="1" x14ac:dyDescent="0.3">
      <c r="D111"/>
      <c r="E111"/>
      <c r="F111"/>
      <c r="G111"/>
      <c r="H111"/>
    </row>
    <row r="112" spans="3:9" ht="14.55" customHeight="1" x14ac:dyDescent="0.3">
      <c r="D112"/>
      <c r="E112"/>
      <c r="F112"/>
      <c r="G112"/>
      <c r="H112"/>
    </row>
    <row r="113" spans="4:8" ht="14.55" customHeight="1" x14ac:dyDescent="0.3">
      <c r="D113"/>
      <c r="E113"/>
      <c r="F113"/>
      <c r="G113"/>
      <c r="H113"/>
    </row>
    <row r="114" spans="4:8" ht="14.55" customHeight="1" x14ac:dyDescent="0.35"/>
    <row r="115" spans="4:8" ht="14.55" customHeight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Klass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Sten Lennartson</cp:lastModifiedBy>
  <cp:lastPrinted>2026-03-02T22:11:25Z</cp:lastPrinted>
  <dcterms:created xsi:type="dcterms:W3CDTF">2022-01-09T16:03:50Z</dcterms:created>
  <dcterms:modified xsi:type="dcterms:W3CDTF">2026-03-02T22:22:02Z</dcterms:modified>
</cp:coreProperties>
</file>